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35" yWindow="-15" windowWidth="6120" windowHeight="6945"/>
  </bookViews>
  <sheets>
    <sheet name="ΟΡΓΑΝΑ &amp; ΔΙΑΤΑΞΕΙΣ ΓΥΜΝΑΣΙΟΥ" sheetId="3" r:id="rId1"/>
  </sheets>
  <definedNames>
    <definedName name="_xlnm._FilterDatabase" localSheetId="0" hidden="1">'ΟΡΓΑΝΑ &amp; ΔΙΑΤΑΞΕΙΣ ΓΥΜΝΑΣΙΟΥ'!$A$3:$J$75</definedName>
    <definedName name="_xlnm.Print_Titles" localSheetId="0">'ΟΡΓΑΝΑ &amp; ΔΙΑΤΑΞΕΙΣ ΓΥΜΝΑΣΙΟΥ'!$1:$3</definedName>
    <definedName name="ΒΙΟΛΟΓΙΑ">'ΟΡΓΑΝΑ &amp; ΔΙΑΤΑΞΕΙΣ ΓΥΜΝΑΣΙΟΥ'!#REF!</definedName>
    <definedName name="ΓΕΝΙΚΑ_ΟΡΓΑΝΑ">'ΟΡΓΑΝΑ &amp; ΔΙΑΤΑΞΕΙΣ ΓΥΜΝΑΣΙΟΥ'!#REF!</definedName>
    <definedName name="ΗΛΕΚΤΡΙΣΜΟΣ">'ΟΡΓΑΝΑ &amp; ΔΙΑΤΑΞΕΙΣ ΓΥΜΝΑΣΙΟΥ'!#REF!</definedName>
    <definedName name="ΘΕΡΜΟΤΗΤΑ">'ΟΡΓΑΝΑ &amp; ΔΙΑΤΑΞΕΙΣ ΓΥΜΝΑΣΙΟΥ'!#REF!</definedName>
    <definedName name="ΜΑΓΝΗΤΙΣΜΟΣ">'ΟΡΓΑΝΑ &amp; ΔΙΑΤΑΞΕΙΣ ΓΥΜΝΑΣΙΟΥ'!#REF!</definedName>
    <definedName name="ΜΗΧΑΝΙΚΗ_ΡΕΥΣΤΩΝ">'ΟΡΓΑΝΑ &amp; ΔΙΑΤΑΞΕΙΣ ΓΥΜΝΑΣΙΟΥ'!#REF!</definedName>
    <definedName name="ΜΗΧΑΝΙΚΗ_ΣΤΕΡΕΩΝ">'ΟΡΓΑΝΑ &amp; ΔΙΑΤΑΞΕΙΣ ΓΥΜΝΑΣΙΟΥ'!#REF!</definedName>
    <definedName name="ΜΟΝΤΕΛΑ">'ΟΡΓΑΝΑ &amp; ΔΙΑΤΑΞΕΙΣ ΓΥΜΝΑΣΙΟΥ'!#REF!</definedName>
    <definedName name="ΟΠΤΙΚΗ">'ΟΡΓΑΝΑ &amp; ΔΙΑΤΑΞΕΙΣ ΓΥΜΝΑΣΙΟΥ'!#REF!</definedName>
    <definedName name="ΟΥΣΙΑ_ΑΝΤΙΔΡΑΣΤΗΡΙΟ">'ΟΡΓΑΝΑ &amp; ΔΙΑΤΑΞΕΙΣ ΓΥΜΝΑΣΙΟΥ'!#REF!</definedName>
    <definedName name="ΠΙΝΑΚΕΣ_ΧΑΡΤΕΣ">'ΟΡΓΑΝΑ &amp; ΔΙΑΤΑΞΕΙΣ ΓΥΜΝΑΣΙΟΥ'!#REF!</definedName>
    <definedName name="ΠΡΟΒΟΛΕΙΣ_ΜΗΧΑΝΗΜΑΤΑ">'ΟΡΓΑΝΑ &amp; ΔΙΑΤΑΞΕΙΣ ΓΥΜΝΑΣΙΟΥ'!#REF!</definedName>
    <definedName name="ΠΡΟΠΛΑΣΜΑΤΑ">'ΟΡΓΑΝΑ &amp; ΔΙΑΤΑΞΕΙΣ ΓΥΜΝΑΣΙΟΥ'!#REF!</definedName>
    <definedName name="ΣΥΝΟΛΟ_ΤΕΜΑΧΙΩΝ">'ΟΡΓΑΝΑ &amp; ΔΙΑΤΑΞΕΙΣ ΓΥΜΝΑΣΙΟΥ'!#REF!</definedName>
    <definedName name="ΣΥΣΤΗΜΑΤΑ_ΛΗΨΗΣ_ΚΑΙ_ΑΠΕΙΚΟΝΙΣΗΣ">'ΟΡΓΑΝΑ &amp; ΔΙΑΤΑΞΕΙΣ ΓΥΜΝΑΣΙΟΥ'!#REF!</definedName>
    <definedName name="ΤΑΛΑΝΤΩΣΕΙΣ">'ΟΡΓΑΝΑ &amp; ΔΙΑΤΑΞΕΙΣ ΓΥΜΝΑΣΙΟΥ'!#REF!</definedName>
    <definedName name="ΧΑΡΤΕΣ">'ΟΡΓΑΝΑ &amp; ΔΙΑΤΑΞΕΙΣ ΓΥΜΝΑΣΙΟΥ'!#REF!</definedName>
    <definedName name="ΧΗΜΕΙΑ">'ΟΡΓΑΝΑ &amp; ΔΙΑΤΑΞΕΙΣ ΓΥΜΝΑΣΙΟΥ'!#REF!</definedName>
  </definedNames>
  <calcPr calcId="125725"/>
</workbook>
</file>

<file path=xl/calcChain.xml><?xml version="1.0" encoding="utf-8"?>
<calcChain xmlns="http://schemas.openxmlformats.org/spreadsheetml/2006/main">
  <c r="I5" i="3"/>
  <c r="I7"/>
  <c r="I11"/>
  <c r="I76"/>
  <c r="I4"/>
  <c r="I6"/>
  <c r="I8"/>
  <c r="I9"/>
  <c r="I10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7"/>
  <c r="I78"/>
  <c r="I79"/>
  <c r="I80"/>
  <c r="I81"/>
  <c r="I82"/>
  <c r="I83"/>
  <c r="I84"/>
  <c r="I85"/>
  <c r="I86"/>
  <c r="G86"/>
</calcChain>
</file>

<file path=xl/comments1.xml><?xml version="1.0" encoding="utf-8"?>
<comments xmlns="http://schemas.openxmlformats.org/spreadsheetml/2006/main">
  <authors>
    <author>Dimitris</author>
  </authors>
  <commentList>
    <comment ref="P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Αντί της ηλ εστίας έβαλα Λυχνο υγραερίου τρίποτδα και πλέγμα </t>
        </r>
      </text>
    </comment>
  </commentList>
</comments>
</file>

<file path=xl/sharedStrings.xml><?xml version="1.0" encoding="utf-8"?>
<sst xmlns="http://schemas.openxmlformats.org/spreadsheetml/2006/main" count="319" uniqueCount="250">
  <si>
    <t>ΧΗ.010.0</t>
  </si>
  <si>
    <t>ΧΗ.015.0</t>
  </si>
  <si>
    <t>ΧΗ.015.1</t>
  </si>
  <si>
    <t>ΧΗ.084.0</t>
  </si>
  <si>
    <t>ΧΗ.135.0</t>
  </si>
  <si>
    <t>ΛΕΚΑΝΗ ΓΥΑΛΙΝΗ ΦΑΡΔΙΑ</t>
  </si>
  <si>
    <t>ΟΠ.080.0</t>
  </si>
  <si>
    <t>ΧΗ.250.0</t>
  </si>
  <si>
    <t>ΧΗ.020.0</t>
  </si>
  <si>
    <t>ΧΗ.025.0</t>
  </si>
  <si>
    <t>ΧΗ.030.0</t>
  </si>
  <si>
    <t>ΣΠΑΤΟΥΛΕΣ</t>
  </si>
  <si>
    <t>ΧΗ.040.0</t>
  </si>
  <si>
    <t>ΓΕ.030.0</t>
  </si>
  <si>
    <t>ΕΙΚ</t>
  </si>
  <si>
    <t>ΛΑΒΙΔΑ ΔΟΚΙΜΑΣΤΙΚΩΝ ΣΩΛΗΝΩΝ ΞΥΛΙΝΗ</t>
  </si>
  <si>
    <t>ΠΕΡΙΓΡΑΦΗ ΟΡΓΑΝΟΥ</t>
  </si>
  <si>
    <t>ΓΕ.010.0</t>
  </si>
  <si>
    <t>ΒΑΣΗ ΠΑΡΑΛΛΗΛΟΓΡΑΜΜΗ</t>
  </si>
  <si>
    <t>ΠΑΡΑΤΗΡΗΣΕΙΣ</t>
  </si>
  <si>
    <t>ΓΕ.100.Χ</t>
  </si>
  <si>
    <t>ΜΑΖΕΣ</t>
  </si>
  <si>
    <t>Από 50gr έως 1 Kg</t>
  </si>
  <si>
    <t>ΜΣ.010.Χ</t>
  </si>
  <si>
    <t>Από 2 έως 10 Ν</t>
  </si>
  <si>
    <t>ΔΥΝΑΜΟΜΕΤΡΑ</t>
  </si>
  <si>
    <t>ΚΥΛΙΝΔΡΟΙ ΤΟΥ ΑΡΧΙΜΗΔΗ</t>
  </si>
  <si>
    <r>
      <t xml:space="preserve">ΕΡΓΑΣΤΗΡΙΑΚΟ ΘΕΡΜΟΜΕΤΡΟ -10 έως 110 </t>
    </r>
    <r>
      <rPr>
        <vertAlign val="superscript"/>
        <sz val="9"/>
        <rFont val="Arial Greek"/>
        <family val="2"/>
        <charset val="161"/>
      </rPr>
      <t>o</t>
    </r>
    <r>
      <rPr>
        <sz val="9"/>
        <rFont val="Arial Greek"/>
        <family val="2"/>
        <charset val="161"/>
      </rPr>
      <t>C</t>
    </r>
  </si>
  <si>
    <t>ΣΥΓΚΛΙΝΩΝ ΦΑΚΟΣ ΕΣΤΙΑΚΗΣ ΑΠΟΣΤΑΣΗΣ 10cm</t>
  </si>
  <si>
    <t>ΚΑΛΩΔΙΑ ME ΜΠΑΝΑΝΕΣ ΚΑΙ ΚΡΟΚΟΔΕΙΛΑΚΙΑ</t>
  </si>
  <si>
    <t>ΣΕΙΡΑ ΑΝΤΙΣΤΑΤΕΣ</t>
  </si>
  <si>
    <t>10 ΕΩΣ 100 Ω</t>
  </si>
  <si>
    <t>ΕΡΓΑΣΤΗΡΙΑΚΟ ΤΡΟΦΟΔΟΤΙΚΟ ΣΥΝΕΧΟΥΣ ΡΕΥΜΑΤΟΣ</t>
  </si>
  <si>
    <t xml:space="preserve">ΠΟΛΥΜΕΤΡΟ ΨΗΦΙΑΚΟ </t>
  </si>
  <si>
    <t>ΧΩΝΙ ΔΙΗΘΗΣΗΣ ΓΥΑΛΙΝΟ</t>
  </si>
  <si>
    <t>ΧΗ.180.Χ</t>
  </si>
  <si>
    <t>ΧΗ.235.Χ</t>
  </si>
  <si>
    <t>ΧΗ.240.Χ</t>
  </si>
  <si>
    <t>Από 50 έως 200 ml</t>
  </si>
  <si>
    <t>ΔΟΚΙΜΑΣΤΙΚΟΣ ΣΩΛΗΝΑΣ ΜΙΚΡΟΙ</t>
  </si>
  <si>
    <t>ΔΟΚΙΜΑΣΤΙΚΟΣ ΣΩΛΗΝΑΣ ΜΕΓΑΛΟΙ</t>
  </si>
  <si>
    <t>Ή Σιφώνια μέτρησης</t>
  </si>
  <si>
    <t>Για την πλήρωση του Σιφωνίου</t>
  </si>
  <si>
    <t>ΟΡΓΑΝΑ ΜΙΚΡΟΣΚΟΠΙΑΣ</t>
  </si>
  <si>
    <t xml:space="preserve">ΥΑΛΟΙ ΩΡΟΛΟΓΙΟΥ </t>
  </si>
  <si>
    <t>1 Μαλακό + 1 Σκληρό</t>
  </si>
  <si>
    <t>ΒΙ.005.Χ</t>
  </si>
  <si>
    <t>ΟΠΤΙΚΟ ΜΙΚΡΟΣΚΟΠΙΟ</t>
  </si>
  <si>
    <t>Κουτί</t>
  </si>
  <si>
    <t>Σετ που περιλαμβάνει: Νυστέρι, λαβίδα, σταγονόμετρο κλπ</t>
  </si>
  <si>
    <t>ΛΑ.121.0</t>
  </si>
  <si>
    <t>ΗΛΕΚΤΡΟΝΙΚΟΣ ΖΥΓΟΣ</t>
  </si>
  <si>
    <t>ΓΕ.151.0</t>
  </si>
  <si>
    <t>ΧΡΟΝΟΜΕΤΡΟ ΧΕΙΡΟΣ ΨΗΦΙΑΚΟ</t>
  </si>
  <si>
    <t>ΡΑΒΔΟΣ ΜΕΤΑΛΛΙΚΗ 0,60 m</t>
  </si>
  <si>
    <t>ΓΕ.200.0</t>
  </si>
  <si>
    <t>ΓΕ.220.0</t>
  </si>
  <si>
    <t>ΧΑΡΑΚΑΣ Ή ΥΠΟΔΕΚΑΜΕΤΡΟ</t>
  </si>
  <si>
    <t>ΓΕ.225.0</t>
  </si>
  <si>
    <t>ΓΕ.240.0</t>
  </si>
  <si>
    <t>ΜΕΤΡΟΤΑΙΝΙΑ</t>
  </si>
  <si>
    <t>ΓΕ.210.0</t>
  </si>
  <si>
    <t>ΤΡΙΓΩΝΟ Ή ΓΝΩΜΟΝΑΣ</t>
  </si>
  <si>
    <t>ΚΑΝΟΝΑΣ ΧΙΛΙΟΣΤΟΜΕΤΡΙΚΟΣ 1 m</t>
  </si>
  <si>
    <t>ΣΤΗΡΙΓΜΑ ΔΟΚΙΜΑΣΤΙΚΩΝ ΣΩΛΗΝΩΝ</t>
  </si>
  <si>
    <t>ΟΓΚΟΜΕΤΡΙΚΗ ΦΙΑΛΗ 100 ml</t>
  </si>
  <si>
    <t>ΠΟΤΗΡΙ ΖΕΣΕΩΣ 100 ml</t>
  </si>
  <si>
    <t>ΠΟΤΗΡΙ ΖΕΣΕΩΣ 250 ml</t>
  </si>
  <si>
    <t>ΠΟΤΗΡΙ ΖΕΣΕΩΣ 600 ml</t>
  </si>
  <si>
    <t>ΠΕΧΑΜΕΤΡΙΚΟ ΧΑΡΤΙ</t>
  </si>
  <si>
    <t>ΡΑΒΔΟΣ ΜΕΤΑΛΛΙΚΗ 1 m</t>
  </si>
  <si>
    <t>10ΒΙ.</t>
  </si>
  <si>
    <t>01ΓΕ.</t>
  </si>
  <si>
    <t>02ΜΣ.</t>
  </si>
  <si>
    <t>03ΜΡ.</t>
  </si>
  <si>
    <t>04ΤΑ.</t>
  </si>
  <si>
    <t>05ΘΕ.</t>
  </si>
  <si>
    <t>06ΟΠ.</t>
  </si>
  <si>
    <t>08ΗΛ.</t>
  </si>
  <si>
    <t>09ΧΗ.</t>
  </si>
  <si>
    <t>ΟΓΚΟΜΕΤΡΙΚΟΣ ΚΥΛΙΝΔΡΟΣ 100ml</t>
  </si>
  <si>
    <t>ΟΓΚΟΜΕΤΡΙΚΟΣ ΚΥΛΙΝΔΡΟΣ 250ml</t>
  </si>
  <si>
    <t>ΧΗ.295.4</t>
  </si>
  <si>
    <t>ΧΗ.300.4</t>
  </si>
  <si>
    <t>ΧΗ.300.6</t>
  </si>
  <si>
    <t>ΧΗ.300.8</t>
  </si>
  <si>
    <t>ΧΗ.310.6</t>
  </si>
  <si>
    <t>ΦΙΑΛΗ ΚΩΝΙΚΗ ΑΡΙΘΜΗΜΕΝΗ 250ml</t>
  </si>
  <si>
    <t>ΡΑΒΔΟΙ ΑΝΑΔΕΥΣΗΣ</t>
  </si>
  <si>
    <t>ΧΗ.170.0</t>
  </si>
  <si>
    <t>ΔΙΗΘΗΤΙΚΑ ΧΑΡΤΙΑ</t>
  </si>
  <si>
    <t>ΧΗ.190.0</t>
  </si>
  <si>
    <t>ΥΔΡΟΒΟΛΕΑΣ ΠΛΑΣΤΙΚΟΣ</t>
  </si>
  <si>
    <t>ΜΣ.045.0</t>
  </si>
  <si>
    <t>ΟΠ.085.2</t>
  </si>
  <si>
    <t>ΟΠ.095.0</t>
  </si>
  <si>
    <t>ΗΛ.020.0</t>
  </si>
  <si>
    <t>ΗΛΕΚΤΡΟΣΤΑΤΙΚΟΣ ΚΥΛΙΝΔΡΟΣ</t>
  </si>
  <si>
    <t>ΗΛ.025.0</t>
  </si>
  <si>
    <t>ΗΛΕΚΤΡΙΚΟ ΕΚΚΡΕΜΕΣ</t>
  </si>
  <si>
    <t>ΗΛ.045.0</t>
  </si>
  <si>
    <t>ΗΛ.070.0</t>
  </si>
  <si>
    <t>ΗΛΕΚΤΡΟΣΚΟΠΙΟ</t>
  </si>
  <si>
    <t>ΗΛ.170.0</t>
  </si>
  <si>
    <t>ΔΙΑΚΟΠΤΗΣ ΑΠΛΟΣ ΜΑΧΑΙΡΩΤΟΣ</t>
  </si>
  <si>
    <t>ΚΑΤΑΣΤΑΣΗ ΟΡΓΑΝΩΝ ΚΑΙ ΣΥΣΚΕΥΩΝ ΕΡΓΑΣΤΗΡΙΟΥ ΦΥΣΙΚΩΝ ΕΠΙΣΤΗΜΩΝ</t>
  </si>
  <si>
    <t>ΚΑΤ</t>
  </si>
  <si>
    <t>ΔΕΙΚΤΗΣ ΛΕΪΖΕΡ</t>
  </si>
  <si>
    <t>ΓΕ.020.0</t>
  </si>
  <si>
    <t>ΓΕ.030.2</t>
  </si>
  <si>
    <t>ΓΕ.030.4</t>
  </si>
  <si>
    <t>ΔΑΚΤΥΛΙΟΣ ΜΕ ΣΤΕΛΕΧΟΣ</t>
  </si>
  <si>
    <t>ΔΑΚΤΥΛΙΟΣ ΜΕ ΑΓΚΙΣΤΡΟ</t>
  </si>
  <si>
    <t>ΣΕΙΡΑ ΜΕΤΑΛΛΩΝ</t>
  </si>
  <si>
    <t>ΕΛΑΤΗΡΙΑ ΚΥΜΑΤΙΣΜΩΝ</t>
  </si>
  <si>
    <t>ΘΕ.015.0</t>
  </si>
  <si>
    <t>ΤΡΙΠΟΔΑΣ ΘΕΡΜΑΝΣΗΣ</t>
  </si>
  <si>
    <t>ΘΕ.020.0</t>
  </si>
  <si>
    <t>ΜΡ.005.0</t>
  </si>
  <si>
    <t>ΜΡ.040.0</t>
  </si>
  <si>
    <t>ΜΡ.150.0</t>
  </si>
  <si>
    <t>ΜΣ.020.0</t>
  </si>
  <si>
    <t>ΣΕΙΡΑ ΕΛΑΤΗΡΙΩΝ</t>
  </si>
  <si>
    <t>ΜΣ.040.0</t>
  </si>
  <si>
    <t>ΝΗΜΑ ΣΤΑΘΜΗΣ</t>
  </si>
  <si>
    <t>ΜΣ.200.0</t>
  </si>
  <si>
    <t>ΤΑ.020.0</t>
  </si>
  <si>
    <t>ΤΑ.060.0</t>
  </si>
  <si>
    <t>ΧΗ.080.0</t>
  </si>
  <si>
    <t>ΧΗ.350.3</t>
  </si>
  <si>
    <t>ΣΙΦΩΝΙΑ ΠΛΗΡΩΣΗΣ 10ml</t>
  </si>
  <si>
    <t>ΣΥΝΔΕΣΜΟΣ ΑΠΛΟΣ Η ΣΤΑΥΡΟΣ</t>
  </si>
  <si>
    <t>ΓΕ.040.0</t>
  </si>
  <si>
    <t>ΓΕ.045.0</t>
  </si>
  <si>
    <t>ΛΑΒΙΔΑ ΜΕΤΑΛΛΙΚΗ ΑΠΛΗ</t>
  </si>
  <si>
    <t>ΓΕ.070.0</t>
  </si>
  <si>
    <t>ΓΕ.075.0</t>
  </si>
  <si>
    <t>ΜΟΙΡΟΓΝΩΜΟΝΙΟ</t>
  </si>
  <si>
    <t>ΓΕ.105.0</t>
  </si>
  <si>
    <t>ΓΕ.110.0</t>
  </si>
  <si>
    <t>ΓΕ.040.1</t>
  </si>
  <si>
    <t>ΓΕ.040.3</t>
  </si>
  <si>
    <t>ΓΕ.055.0</t>
  </si>
  <si>
    <t>ΓΕ.065.0</t>
  </si>
  <si>
    <t>ΓΕ.080.3</t>
  </si>
  <si>
    <t>ΓΕ.090.0</t>
  </si>
  <si>
    <t>ΓΕ.095.0</t>
  </si>
  <si>
    <t>ΓΕ.100.0</t>
  </si>
  <si>
    <t>ΓΕ.127.0</t>
  </si>
  <si>
    <t>ΗΛ.200.0</t>
  </si>
  <si>
    <t>ΗΛ.210.0</t>
  </si>
  <si>
    <t>ΗΛ.225.0</t>
  </si>
  <si>
    <t>ΗΛ.625.0</t>
  </si>
  <si>
    <t>ΗΛ.760.0</t>
  </si>
  <si>
    <t>ΠΛΕΓΜΑ ΠΥΡΙΜΑΧΟ</t>
  </si>
  <si>
    <t>ΘΕ.031.0</t>
  </si>
  <si>
    <t>ΗΛ.245.0</t>
  </si>
  <si>
    <t>ΧΗ.280.3</t>
  </si>
  <si>
    <t>ΧΗ.280.6</t>
  </si>
  <si>
    <t>ΒΙ.021.0</t>
  </si>
  <si>
    <t>ΧΗ.290.4</t>
  </si>
  <si>
    <t>ΧΗ.290.6</t>
  </si>
  <si>
    <t>ΛΥΧΝΙΟΛΑΒΗ ΒΙΔΩΤΩΝ ΛΥΧΝΙΩΝ</t>
  </si>
  <si>
    <t>15ΛΑ.</t>
  </si>
  <si>
    <t>ΘΕ.005.0</t>
  </si>
  <si>
    <t>ΛΥΧΝΟΣ ΥΓΡΑΕΡΙΟΥ ΕΡΓΑΣΤΗΡΙΑΚΟΣ</t>
  </si>
  <si>
    <t>ΒΙ.020.1</t>
  </si>
  <si>
    <t>ΒΙ.080.0</t>
  </si>
  <si>
    <t>ΤΡΙΒΛΙΑ PETRI ΜΕ ΕΝΙΑΙΟ ΧΩΡΟ</t>
  </si>
  <si>
    <t>ΗΛ.215.3</t>
  </si>
  <si>
    <t>ΗΛ.215.5</t>
  </si>
  <si>
    <t>ΛΥΧΝΙΕΣ ΠΥΡΑΚΤΩΣΗΣ 3,5V</t>
  </si>
  <si>
    <t>ΛΥΧΝΙΕΣ ΠΥΡΑΚΤΩΣΗΣ 6V</t>
  </si>
  <si>
    <t>ΧΗ.550.0</t>
  </si>
  <si>
    <t>ΚΑΛΥΠΤΡΙΔΕΣ</t>
  </si>
  <si>
    <t>ΧΗ.145.0</t>
  </si>
  <si>
    <t>ΧΗ.145.1</t>
  </si>
  <si>
    <t>ΧΗ.145.3</t>
  </si>
  <si>
    <t>ΠΟΥΑΡ (POIRE)</t>
  </si>
  <si>
    <t>ΧΗ.151.0</t>
  </si>
  <si>
    <t>ΧΗ.151.1</t>
  </si>
  <si>
    <t>ΧΗ.171.0</t>
  </si>
  <si>
    <t>ΧΗ.215.1</t>
  </si>
  <si>
    <t>ΠΑΛΑΙΟΣ ΚΩΔΙΚΟΣ</t>
  </si>
  <si>
    <t>ΝΕΟΣ ΚΩΔΙΚΟΣ</t>
  </si>
  <si>
    <t>ΓΕ.130.0</t>
  </si>
  <si>
    <t>ΗΛ.621.0</t>
  </si>
  <si>
    <t>ΓΕ.156.0</t>
  </si>
  <si>
    <t>ΧΡΟΝΟΜΕΤΡΗΤΗΣ ΗΛΕΚΤΡΟΜΑΓΝΗΤΙΚΟΣ  ΜΕ ΧΑΡΤΟΤΑΙΝΙΑ</t>
  </si>
  <si>
    <t>ΗΛΕΚΤΡΙΚΟ ΤΡΑΙΝΑΚΙ ή ΑΥΤΟΚΙΝΗΤΑΚΙ</t>
  </si>
  <si>
    <t>ΑΝΤΙΚΕΙΜΕΝΟΦΟΡΕΣ ΠΛΑΚΕΣ</t>
  </si>
  <si>
    <t>ΜΟΝΙΜΑ ΠΑΡΑΣΚΕΥΑΣΜΑΤΑ ΜΙΚΡΟΣΚΟΠΙΑΣ</t>
  </si>
  <si>
    <t>ΒΙ.200.0</t>
  </si>
  <si>
    <t>ΣΕΤ</t>
  </si>
  <si>
    <t>ΓΑΝΤΙΑ ΠΡΟΣΤΑΣΙΑΣ</t>
  </si>
  <si>
    <t>ΓΕ.440.0</t>
  </si>
  <si>
    <t>ΓΥΑΛΙΑ ΠΡΟΣΤΑΣΙΑΣ</t>
  </si>
  <si>
    <t>ΓΕ.420.0</t>
  </si>
  <si>
    <t>B1</t>
  </si>
  <si>
    <t>B2</t>
  </si>
  <si>
    <t>B4</t>
  </si>
  <si>
    <t>B7</t>
  </si>
  <si>
    <t>B9</t>
  </si>
  <si>
    <t>B12</t>
  </si>
  <si>
    <t>B10</t>
  </si>
  <si>
    <t>Γ1</t>
  </si>
  <si>
    <t>Γ2</t>
  </si>
  <si>
    <t>Γ4</t>
  </si>
  <si>
    <t>Γ5</t>
  </si>
  <si>
    <t>Γ7</t>
  </si>
  <si>
    <t>Γ9</t>
  </si>
  <si>
    <t>Γ10</t>
  </si>
  <si>
    <t>Γ11</t>
  </si>
  <si>
    <t>Γ12</t>
  </si>
  <si>
    <t>Γ13</t>
  </si>
  <si>
    <t>ΑΥΤΟΚΟΛΗΤΕΣ ΕΙΚΕΤΕΣ</t>
  </si>
  <si>
    <t>Zn</t>
  </si>
  <si>
    <t>Cu</t>
  </si>
  <si>
    <t>Al</t>
  </si>
  <si>
    <t>HCl</t>
  </si>
  <si>
    <t>Γ1.1  2.1</t>
  </si>
  <si>
    <t>NaOH</t>
  </si>
  <si>
    <t>ΜΠΛΕ ΒΡΩΜΟΘΥΜΟΛΗΣ</t>
  </si>
  <si>
    <t>ΣΤΑΓΟΝΟΜΕΤΡΑ</t>
  </si>
  <si>
    <t>Γ3.1</t>
  </si>
  <si>
    <t>Β1</t>
  </si>
  <si>
    <t>Β3.1</t>
  </si>
  <si>
    <t>Γ3.3</t>
  </si>
  <si>
    <t>ΟΓΚΟΜΕΤΡΙΚΗ ΦΙΑΛΗ 200 ml</t>
  </si>
  <si>
    <t>Β3.3</t>
  </si>
  <si>
    <t>Β4</t>
  </si>
  <si>
    <t>Α1</t>
  </si>
  <si>
    <t>Α2</t>
  </si>
  <si>
    <t>Α4</t>
  </si>
  <si>
    <t>Α5</t>
  </si>
  <si>
    <t>Α10</t>
  </si>
  <si>
    <t>ΣΥΡΙΓΓΑ 10 ml</t>
  </si>
  <si>
    <t>ΠΕΨΊΝΗ</t>
  </si>
  <si>
    <t>ΡΑΒΔΟΣ ΜΕΤΑΛΛΙΚΗ 0,30 m</t>
  </si>
  <si>
    <t>ΦΥΣΙΚΗ</t>
  </si>
  <si>
    <t>Χημεία</t>
  </si>
  <si>
    <t>Βιολογία</t>
  </si>
  <si>
    <t>ΦΙΑΛΕΣ ΑΝΤΙΔΡΑΣΤΗΡΙΩΝ ΠΛΑΣΤΙΚΕΣ</t>
  </si>
  <si>
    <t>ΑΠΑΙΤΟΥΝΤΑΙ ΓΙΑ ΜΙΑ ΣΕΙΡΑ</t>
  </si>
  <si>
    <t>ΤΙΜΗ ΓΙΑ ΜΙΑ ΣΕΙΡΑ</t>
  </si>
  <si>
    <t>ΣΕΙΡΕΣ</t>
  </si>
  <si>
    <t>ΤΙΜΗ ΓΙΑ ΟΛΕΣ ΤΙΣ ΣΕΙΡΕΣ</t>
  </si>
  <si>
    <t>ΣΥΝΟΛΟ</t>
  </si>
  <si>
    <t>ΟΡΓΑΝΑ ΕΡΓΑΣΤΗΡΙΟΥ ΦΥΣΙΚΩΝ ΕΠΙΣΤΗΜΩΝ ΠΟΥ ΕΙΝΑΙ ΑΠΑΡΑΙΤΗΤΑ ΓΙΑ ΤΗΝ ΠΡΑΓΜΑΤΟΠΟΙΗΣΗ                                                                       ΤΩΝ ΥΠΟΧΡΕΩΤΙΚΩΝ ΕΡΓΑΣΤΗΡΙΑΚΩΝ ΑΣΚΗΣΕΩΝ ΣΤΑ ΓΥΜΝΑΣΙΑ</t>
  </si>
  <si>
    <t>(Η παρούσα έρευνα και καταγραφή έγινε από τον Υπ. ΕΚΦΕ Σερρών κ. Σωτήρη Μανδηλιώτη το Σχ. Έτος 2012-2013 για λογαριασμό της Πανελλήνιας Ένωσης Υπευθύνων ΕΚΦΕ)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</si>
</sst>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2"/>
      <name val="Arial Greek"/>
      <family val="2"/>
      <charset val="161"/>
    </font>
    <font>
      <b/>
      <sz val="9"/>
      <name val="Arial Greek"/>
      <charset val="161"/>
    </font>
    <font>
      <sz val="9"/>
      <name val="Arial Greek"/>
      <charset val="161"/>
    </font>
    <font>
      <sz val="9"/>
      <name val="Arial Greek"/>
      <family val="2"/>
      <charset val="161"/>
    </font>
    <font>
      <b/>
      <sz val="9"/>
      <name val="Arial Greek"/>
      <family val="2"/>
      <charset val="161"/>
    </font>
    <font>
      <sz val="9"/>
      <color indexed="56"/>
      <name val="Arial Greek"/>
      <family val="2"/>
      <charset val="161"/>
    </font>
    <font>
      <vertAlign val="superscript"/>
      <sz val="9"/>
      <name val="Arial Greek"/>
      <family val="2"/>
      <charset val="161"/>
    </font>
    <font>
      <b/>
      <sz val="8"/>
      <color indexed="81"/>
      <name val="Tahoma"/>
      <family val="2"/>
      <charset val="161"/>
    </font>
    <font>
      <sz val="10"/>
      <color indexed="10"/>
      <name val="Arial Greek"/>
      <family val="2"/>
      <charset val="161"/>
    </font>
    <font>
      <sz val="12"/>
      <name val="Arial Greek"/>
      <charset val="161"/>
    </font>
    <font>
      <b/>
      <sz val="12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wrapText="1"/>
    </xf>
    <xf numFmtId="0" fontId="8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vertical="center" wrapText="1"/>
    </xf>
    <xf numFmtId="0" fontId="4" fillId="0" borderId="0" xfId="0" applyFont="1" applyProtection="1"/>
    <xf numFmtId="0" fontId="4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1" fontId="4" fillId="0" borderId="3" xfId="0" applyNumberFormat="1" applyFont="1" applyBorder="1" applyAlignment="1" applyProtection="1">
      <alignment horizontal="left" vertical="center"/>
      <protection locked="0"/>
    </xf>
    <xf numFmtId="1" fontId="4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center" wrapText="1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3"/>
  <sheetViews>
    <sheetView showZeros="0" tabSelected="1" topLeftCell="C1" zoomScale="75" workbookViewId="0">
      <pane xSplit="8" ySplit="3" topLeftCell="L4" activePane="bottomRight" state="frozen"/>
      <selection activeCell="C1" sqref="C1"/>
      <selection pane="topRight" activeCell="N1" sqref="N1"/>
      <selection pane="bottomLeft" activeCell="C6" sqref="C6"/>
      <selection pane="bottomRight" activeCell="F40" sqref="F40"/>
    </sheetView>
  </sheetViews>
  <sheetFormatPr defaultRowHeight="12.75"/>
  <cols>
    <col min="1" max="1" width="6.42578125" style="2" hidden="1" customWidth="1"/>
    <col min="2" max="2" width="9.7109375" style="2" hidden="1" customWidth="1"/>
    <col min="3" max="3" width="11.42578125" style="4" customWidth="1"/>
    <col min="4" max="4" width="6.5703125" style="4" hidden="1" customWidth="1"/>
    <col min="5" max="5" width="34.85546875" style="1" customWidth="1"/>
    <col min="6" max="6" width="13.28515625" style="7" customWidth="1"/>
    <col min="7" max="9" width="13.28515625" style="3" customWidth="1"/>
    <col min="10" max="10" width="25.85546875" style="5" customWidth="1"/>
    <col min="11" max="16" width="3.28515625" style="2" customWidth="1"/>
    <col min="17" max="17" width="3.28515625" style="31" customWidth="1"/>
    <col min="18" max="25" width="3.28515625" style="2" customWidth="1"/>
    <col min="26" max="26" width="3.28515625" style="31" customWidth="1"/>
    <col min="27" max="29" width="3.28515625" style="2" customWidth="1"/>
    <col min="30" max="30" width="3.28515625" style="31" customWidth="1"/>
    <col min="31" max="33" width="3.28515625" style="2" customWidth="1"/>
    <col min="34" max="34" width="3.28515625" style="31" customWidth="1"/>
    <col min="35" max="38" width="3.28515625" style="2" customWidth="1"/>
    <col min="39" max="39" width="3.28515625" style="31" customWidth="1"/>
    <col min="40" max="44" width="3.28515625" style="2" customWidth="1"/>
    <col min="45" max="45" width="3.28515625" style="31" customWidth="1"/>
    <col min="46" max="16384" width="9.140625" style="2"/>
  </cols>
  <sheetData>
    <row r="1" spans="1:45" s="6" customFormat="1" ht="42" customHeight="1">
      <c r="A1" s="25" t="s">
        <v>105</v>
      </c>
      <c r="B1" s="25"/>
      <c r="C1" s="44" t="s">
        <v>248</v>
      </c>
      <c r="D1" s="44"/>
      <c r="E1" s="44"/>
      <c r="F1" s="44"/>
      <c r="G1" s="44"/>
      <c r="H1" s="44"/>
      <c r="I1" s="44"/>
      <c r="J1" s="44"/>
      <c r="Q1" s="30"/>
      <c r="Z1" s="30"/>
      <c r="AD1" s="30"/>
      <c r="AH1" s="30"/>
      <c r="AM1" s="30"/>
      <c r="AS1" s="30"/>
    </row>
    <row r="2" spans="1:45" ht="47.25" customHeight="1" thickBot="1">
      <c r="A2" s="22"/>
      <c r="B2" s="23"/>
      <c r="C2" s="46" t="s">
        <v>249</v>
      </c>
      <c r="D2" s="47"/>
      <c r="E2" s="47"/>
      <c r="F2" s="47"/>
      <c r="G2" s="47"/>
      <c r="H2" s="47"/>
      <c r="I2" s="47"/>
      <c r="J2" s="47"/>
      <c r="K2" s="45" t="s">
        <v>239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 t="s">
        <v>240</v>
      </c>
      <c r="AB2" s="45"/>
      <c r="AC2" s="45"/>
      <c r="AD2" s="45"/>
      <c r="AE2" s="45"/>
      <c r="AF2" s="45"/>
      <c r="AG2" s="45"/>
      <c r="AH2" s="45"/>
      <c r="AI2" s="45" t="s">
        <v>241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:45" s="8" customFormat="1" ht="25.5" customHeight="1">
      <c r="A3" s="9" t="s">
        <v>106</v>
      </c>
      <c r="B3" s="14" t="s">
        <v>183</v>
      </c>
      <c r="C3" s="17" t="s">
        <v>184</v>
      </c>
      <c r="D3" s="17" t="s">
        <v>14</v>
      </c>
      <c r="E3" s="14" t="s">
        <v>16</v>
      </c>
      <c r="F3" s="38" t="s">
        <v>243</v>
      </c>
      <c r="G3" s="13" t="s">
        <v>244</v>
      </c>
      <c r="H3" s="13" t="s">
        <v>245</v>
      </c>
      <c r="I3" s="13" t="s">
        <v>246</v>
      </c>
      <c r="J3" s="13" t="s">
        <v>19</v>
      </c>
      <c r="K3" s="42" t="s">
        <v>198</v>
      </c>
      <c r="L3" s="42" t="s">
        <v>199</v>
      </c>
      <c r="M3" s="42" t="s">
        <v>200</v>
      </c>
      <c r="N3" s="42" t="s">
        <v>201</v>
      </c>
      <c r="O3" s="42" t="s">
        <v>202</v>
      </c>
      <c r="P3" s="42" t="s">
        <v>204</v>
      </c>
      <c r="Q3" s="42" t="s">
        <v>203</v>
      </c>
      <c r="R3" s="42" t="s">
        <v>205</v>
      </c>
      <c r="S3" s="42" t="s">
        <v>206</v>
      </c>
      <c r="T3" s="42" t="s">
        <v>207</v>
      </c>
      <c r="U3" s="42" t="s">
        <v>207</v>
      </c>
      <c r="V3" s="42" t="s">
        <v>208</v>
      </c>
      <c r="W3" s="42" t="s">
        <v>209</v>
      </c>
      <c r="X3" s="42" t="s">
        <v>210</v>
      </c>
      <c r="Y3" s="42" t="s">
        <v>213</v>
      </c>
      <c r="Z3" s="42" t="s">
        <v>214</v>
      </c>
      <c r="AA3" s="42" t="s">
        <v>225</v>
      </c>
      <c r="AB3" s="42" t="s">
        <v>226</v>
      </c>
      <c r="AC3" s="42" t="s">
        <v>229</v>
      </c>
      <c r="AD3" s="42" t="s">
        <v>230</v>
      </c>
      <c r="AE3" s="42" t="s">
        <v>205</v>
      </c>
      <c r="AF3" s="42" t="s">
        <v>220</v>
      </c>
      <c r="AG3" s="42" t="s">
        <v>224</v>
      </c>
      <c r="AH3" s="42" t="s">
        <v>227</v>
      </c>
      <c r="AI3" s="42" t="s">
        <v>231</v>
      </c>
      <c r="AJ3" s="42" t="s">
        <v>232</v>
      </c>
      <c r="AK3" s="42" t="s">
        <v>233</v>
      </c>
      <c r="AL3" s="42" t="s">
        <v>234</v>
      </c>
      <c r="AM3" s="42" t="s">
        <v>235</v>
      </c>
      <c r="AN3" s="42" t="s">
        <v>205</v>
      </c>
      <c r="AO3" s="42" t="s">
        <v>206</v>
      </c>
      <c r="AP3" s="42" t="s">
        <v>207</v>
      </c>
      <c r="AQ3" s="42" t="s">
        <v>210</v>
      </c>
      <c r="AR3" s="42" t="s">
        <v>211</v>
      </c>
      <c r="AS3" s="42" t="s">
        <v>212</v>
      </c>
    </row>
    <row r="4" spans="1:45" ht="25.5" customHeight="1">
      <c r="A4" s="11" t="s">
        <v>72</v>
      </c>
      <c r="B4" s="19" t="s">
        <v>17</v>
      </c>
      <c r="C4" s="20" t="s">
        <v>17</v>
      </c>
      <c r="D4" s="12"/>
      <c r="E4" s="21" t="s">
        <v>18</v>
      </c>
      <c r="F4" s="16">
        <v>1</v>
      </c>
      <c r="G4" s="32">
        <v>18</v>
      </c>
      <c r="H4" s="15">
        <v>6</v>
      </c>
      <c r="I4" s="15">
        <f>G4*H4</f>
        <v>108</v>
      </c>
      <c r="J4" s="28"/>
      <c r="K4" s="37"/>
      <c r="L4" s="37">
        <v>1</v>
      </c>
      <c r="M4" s="37"/>
      <c r="N4" s="37">
        <v>1</v>
      </c>
      <c r="O4" s="37">
        <v>1</v>
      </c>
      <c r="P4" s="37">
        <v>1</v>
      </c>
      <c r="Q4" s="37">
        <v>1</v>
      </c>
      <c r="R4" s="37"/>
      <c r="S4" s="37"/>
      <c r="T4" s="37"/>
      <c r="U4" s="37"/>
      <c r="V4" s="37"/>
      <c r="W4" s="37">
        <v>1</v>
      </c>
      <c r="X4" s="37"/>
      <c r="Y4" s="37">
        <v>1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</row>
    <row r="5" spans="1:45" ht="25.5" customHeight="1">
      <c r="A5" s="11" t="s">
        <v>72</v>
      </c>
      <c r="B5" s="19" t="s">
        <v>13</v>
      </c>
      <c r="C5" s="20" t="s">
        <v>108</v>
      </c>
      <c r="D5" s="12"/>
      <c r="E5" s="21" t="s">
        <v>131</v>
      </c>
      <c r="F5" s="16">
        <v>1</v>
      </c>
      <c r="G5" s="32">
        <v>3.8</v>
      </c>
      <c r="H5" s="15">
        <v>6</v>
      </c>
      <c r="I5" s="15">
        <f t="shared" ref="I5:I68" si="0">G5*H5</f>
        <v>22.799999999999997</v>
      </c>
      <c r="J5" s="28"/>
      <c r="K5" s="37"/>
      <c r="L5" s="37">
        <v>1</v>
      </c>
      <c r="M5" s="37"/>
      <c r="N5" s="37">
        <v>1</v>
      </c>
      <c r="O5" s="37">
        <v>1</v>
      </c>
      <c r="P5" s="37">
        <v>1</v>
      </c>
      <c r="Q5" s="37">
        <v>1</v>
      </c>
      <c r="R5" s="37"/>
      <c r="S5" s="37"/>
      <c r="T5" s="37"/>
      <c r="U5" s="37"/>
      <c r="V5" s="37"/>
      <c r="W5" s="37">
        <v>1</v>
      </c>
      <c r="X5" s="37"/>
      <c r="Y5" s="37">
        <v>1</v>
      </c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ht="25.5" customHeight="1">
      <c r="A6" s="11"/>
      <c r="B6" s="19"/>
      <c r="C6" s="20"/>
      <c r="D6" s="12"/>
      <c r="E6" s="21" t="s">
        <v>238</v>
      </c>
      <c r="F6" s="16">
        <v>1</v>
      </c>
      <c r="G6" s="32">
        <v>3.7</v>
      </c>
      <c r="H6" s="15">
        <v>6</v>
      </c>
      <c r="I6" s="15">
        <f t="shared" si="0"/>
        <v>22.200000000000003</v>
      </c>
      <c r="J6" s="28"/>
      <c r="K6" s="37"/>
      <c r="L6" s="37">
        <v>1</v>
      </c>
      <c r="M6" s="37"/>
      <c r="N6" s="37">
        <v>1</v>
      </c>
      <c r="O6" s="37">
        <v>1</v>
      </c>
      <c r="P6" s="37">
        <v>1</v>
      </c>
      <c r="Q6" s="37">
        <v>1</v>
      </c>
      <c r="R6" s="37"/>
      <c r="S6" s="37"/>
      <c r="T6" s="37"/>
      <c r="U6" s="37"/>
      <c r="V6" s="37"/>
      <c r="W6" s="37">
        <v>1</v>
      </c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ht="25.5" customHeight="1">
      <c r="A7" s="11" t="s">
        <v>72</v>
      </c>
      <c r="B7" s="19" t="s">
        <v>141</v>
      </c>
      <c r="C7" s="20" t="s">
        <v>109</v>
      </c>
      <c r="D7" s="12"/>
      <c r="E7" s="21" t="s">
        <v>54</v>
      </c>
      <c r="F7" s="16">
        <v>1</v>
      </c>
      <c r="G7" s="32">
        <v>5.2</v>
      </c>
      <c r="H7" s="15">
        <v>6</v>
      </c>
      <c r="I7" s="15">
        <f t="shared" si="0"/>
        <v>31.200000000000003</v>
      </c>
      <c r="J7" s="28"/>
      <c r="K7" s="37"/>
      <c r="L7" s="37">
        <v>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</row>
    <row r="8" spans="1:45" ht="25.5" customHeight="1">
      <c r="A8" s="11" t="s">
        <v>72</v>
      </c>
      <c r="B8" s="19" t="s">
        <v>140</v>
      </c>
      <c r="C8" s="20" t="s">
        <v>110</v>
      </c>
      <c r="D8" s="12"/>
      <c r="E8" s="21" t="s">
        <v>70</v>
      </c>
      <c r="F8" s="16">
        <v>1</v>
      </c>
      <c r="G8" s="32">
        <v>7</v>
      </c>
      <c r="H8" s="15">
        <v>6</v>
      </c>
      <c r="I8" s="15">
        <f t="shared" si="0"/>
        <v>42</v>
      </c>
      <c r="J8" s="28"/>
      <c r="K8" s="37"/>
      <c r="L8" s="37">
        <v>1</v>
      </c>
      <c r="M8" s="37"/>
      <c r="N8" s="37">
        <v>1</v>
      </c>
      <c r="O8" s="37">
        <v>1</v>
      </c>
      <c r="P8" s="37">
        <v>1</v>
      </c>
      <c r="Q8" s="37">
        <v>1</v>
      </c>
      <c r="R8" s="37"/>
      <c r="S8" s="37"/>
      <c r="T8" s="37"/>
      <c r="U8" s="37"/>
      <c r="V8" s="37"/>
      <c r="W8" s="37">
        <v>1</v>
      </c>
      <c r="X8" s="37"/>
      <c r="Y8" s="37">
        <v>1</v>
      </c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ht="25.5" customHeight="1">
      <c r="A9" s="11" t="s">
        <v>72</v>
      </c>
      <c r="B9" s="19" t="s">
        <v>133</v>
      </c>
      <c r="C9" s="20" t="s">
        <v>132</v>
      </c>
      <c r="D9" s="12"/>
      <c r="E9" s="21" t="s">
        <v>134</v>
      </c>
      <c r="F9" s="16">
        <v>1</v>
      </c>
      <c r="G9" s="32">
        <v>8.5</v>
      </c>
      <c r="H9" s="15">
        <v>6</v>
      </c>
      <c r="I9" s="15">
        <f t="shared" si="0"/>
        <v>51</v>
      </c>
      <c r="J9" s="28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>
        <v>1</v>
      </c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</row>
    <row r="10" spans="1:45" ht="25.5" customHeight="1">
      <c r="A10" s="11" t="s">
        <v>72</v>
      </c>
      <c r="B10" s="19" t="s">
        <v>142</v>
      </c>
      <c r="C10" s="20" t="s">
        <v>135</v>
      </c>
      <c r="D10" s="12"/>
      <c r="E10" s="21" t="s">
        <v>111</v>
      </c>
      <c r="F10" s="16">
        <v>1</v>
      </c>
      <c r="G10" s="32">
        <v>10</v>
      </c>
      <c r="H10" s="15">
        <v>6</v>
      </c>
      <c r="I10" s="15">
        <f t="shared" si="0"/>
        <v>60</v>
      </c>
      <c r="J10" s="2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>
        <v>1</v>
      </c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45" ht="25.5" customHeight="1">
      <c r="A11" s="11" t="s">
        <v>72</v>
      </c>
      <c r="B11" s="19" t="s">
        <v>143</v>
      </c>
      <c r="C11" s="20" t="s">
        <v>136</v>
      </c>
      <c r="D11" s="12"/>
      <c r="E11" s="21" t="s">
        <v>112</v>
      </c>
      <c r="F11" s="16">
        <v>1</v>
      </c>
      <c r="G11" s="32">
        <v>2.7</v>
      </c>
      <c r="H11" s="15">
        <v>6</v>
      </c>
      <c r="I11" s="15">
        <f t="shared" si="0"/>
        <v>16.200000000000003</v>
      </c>
      <c r="J11" s="28"/>
      <c r="K11" s="37"/>
      <c r="L11" s="37">
        <v>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</row>
    <row r="12" spans="1:45" ht="25.5" customHeight="1">
      <c r="A12" s="11" t="s">
        <v>72</v>
      </c>
      <c r="B12" s="19" t="s">
        <v>144</v>
      </c>
      <c r="C12" s="20" t="s">
        <v>20</v>
      </c>
      <c r="D12" s="12"/>
      <c r="E12" s="21" t="s">
        <v>21</v>
      </c>
      <c r="F12" s="16">
        <v>6</v>
      </c>
      <c r="G12" s="32">
        <v>17</v>
      </c>
      <c r="H12" s="15">
        <v>6</v>
      </c>
      <c r="I12" s="15">
        <f t="shared" si="0"/>
        <v>102</v>
      </c>
      <c r="J12" s="28" t="s">
        <v>22</v>
      </c>
      <c r="K12" s="37"/>
      <c r="L12" s="37">
        <v>4</v>
      </c>
      <c r="M12" s="37"/>
      <c r="N12" s="37">
        <v>3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</row>
    <row r="13" spans="1:45" ht="25.5" customHeight="1">
      <c r="A13" s="11" t="s">
        <v>72</v>
      </c>
      <c r="B13" s="19" t="s">
        <v>125</v>
      </c>
      <c r="C13" s="20" t="s">
        <v>139</v>
      </c>
      <c r="D13" s="12"/>
      <c r="E13" s="21" t="s">
        <v>113</v>
      </c>
      <c r="F13" s="39">
        <v>1</v>
      </c>
      <c r="G13" s="32">
        <v>13</v>
      </c>
      <c r="H13" s="15">
        <v>6</v>
      </c>
      <c r="I13" s="15">
        <f t="shared" si="0"/>
        <v>78</v>
      </c>
      <c r="J13" s="28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</row>
    <row r="14" spans="1:45" ht="25.5" customHeight="1">
      <c r="A14" s="11" t="s">
        <v>72</v>
      </c>
      <c r="B14" s="19" t="s">
        <v>148</v>
      </c>
      <c r="C14" s="20" t="s">
        <v>185</v>
      </c>
      <c r="D14" s="12"/>
      <c r="E14" s="21" t="s">
        <v>51</v>
      </c>
      <c r="F14" s="16">
        <v>1</v>
      </c>
      <c r="G14" s="32">
        <v>55</v>
      </c>
      <c r="H14" s="15">
        <v>2</v>
      </c>
      <c r="I14" s="15">
        <f t="shared" si="0"/>
        <v>110</v>
      </c>
      <c r="J14" s="29"/>
      <c r="K14" s="37"/>
      <c r="L14" s="37">
        <v>1</v>
      </c>
      <c r="M14" s="37"/>
      <c r="N14" s="37"/>
      <c r="O14" s="37"/>
      <c r="P14" s="37"/>
      <c r="Q14" s="37">
        <v>1</v>
      </c>
      <c r="R14" s="37"/>
      <c r="S14" s="37"/>
      <c r="T14" s="37"/>
      <c r="U14" s="37"/>
      <c r="V14" s="37"/>
      <c r="W14" s="37"/>
      <c r="X14" s="37"/>
      <c r="Y14" s="37"/>
      <c r="Z14" s="37"/>
      <c r="AA14" s="37">
        <v>1</v>
      </c>
      <c r="AB14" s="37">
        <v>1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</row>
    <row r="15" spans="1:45" ht="25.5" customHeight="1">
      <c r="A15" s="11" t="s">
        <v>72</v>
      </c>
      <c r="B15" s="18"/>
      <c r="C15" s="20" t="s">
        <v>52</v>
      </c>
      <c r="D15" s="12"/>
      <c r="E15" s="21" t="s">
        <v>53</v>
      </c>
      <c r="F15" s="16">
        <v>1</v>
      </c>
      <c r="G15" s="32">
        <v>8</v>
      </c>
      <c r="H15" s="15">
        <v>6</v>
      </c>
      <c r="I15" s="15">
        <f t="shared" si="0"/>
        <v>48</v>
      </c>
      <c r="J15" s="28"/>
      <c r="K15" s="37"/>
      <c r="L15" s="37"/>
      <c r="M15" s="43">
        <v>1</v>
      </c>
      <c r="N15" s="37"/>
      <c r="O15" s="37"/>
      <c r="P15" s="37"/>
      <c r="Q15" s="37">
        <v>1</v>
      </c>
      <c r="R15" s="37"/>
      <c r="S15" s="37"/>
      <c r="T15" s="37"/>
      <c r="U15" s="37"/>
      <c r="V15" s="37"/>
      <c r="W15" s="37">
        <v>1</v>
      </c>
      <c r="X15" s="37">
        <v>1</v>
      </c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</row>
    <row r="16" spans="1:45" ht="25.5" customHeight="1">
      <c r="A16" s="11"/>
      <c r="B16" s="18"/>
      <c r="C16" s="20"/>
      <c r="D16" s="12"/>
      <c r="E16" s="21" t="s">
        <v>189</v>
      </c>
      <c r="F16" s="16">
        <v>1</v>
      </c>
      <c r="G16" s="32"/>
      <c r="H16" s="15">
        <v>6</v>
      </c>
      <c r="I16" s="15">
        <f t="shared" si="0"/>
        <v>0</v>
      </c>
      <c r="J16" s="28"/>
      <c r="K16" s="37"/>
      <c r="L16" s="37"/>
      <c r="M16" s="37">
        <v>1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</row>
    <row r="17" spans="1:45" ht="24">
      <c r="A17" s="11"/>
      <c r="B17" s="18"/>
      <c r="C17" s="20" t="s">
        <v>187</v>
      </c>
      <c r="D17" s="12"/>
      <c r="E17" s="21" t="s">
        <v>188</v>
      </c>
      <c r="F17" s="16">
        <v>1</v>
      </c>
      <c r="G17" s="32">
        <v>52</v>
      </c>
      <c r="H17" s="15">
        <v>6</v>
      </c>
      <c r="I17" s="15">
        <f t="shared" si="0"/>
        <v>312</v>
      </c>
      <c r="J17" s="28"/>
      <c r="K17" s="37"/>
      <c r="L17" s="37"/>
      <c r="M17" s="37">
        <v>1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</row>
    <row r="18" spans="1:45" ht="25.5" customHeight="1">
      <c r="A18" s="11" t="s">
        <v>72</v>
      </c>
      <c r="B18" s="19" t="s">
        <v>145</v>
      </c>
      <c r="C18" s="20" t="s">
        <v>55</v>
      </c>
      <c r="D18" s="12"/>
      <c r="E18" s="21" t="s">
        <v>137</v>
      </c>
      <c r="F18" s="16">
        <v>1</v>
      </c>
      <c r="G18" s="32">
        <v>1</v>
      </c>
      <c r="H18" s="15">
        <v>6</v>
      </c>
      <c r="I18" s="15">
        <f t="shared" si="0"/>
        <v>6</v>
      </c>
      <c r="J18" s="28"/>
      <c r="K18" s="37">
        <v>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>
        <v>1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</row>
    <row r="19" spans="1:45" ht="25.5" customHeight="1">
      <c r="A19" s="11" t="s">
        <v>72</v>
      </c>
      <c r="B19" s="19" t="s">
        <v>146</v>
      </c>
      <c r="C19" s="20" t="s">
        <v>61</v>
      </c>
      <c r="D19" s="12"/>
      <c r="E19" s="21" t="s">
        <v>62</v>
      </c>
      <c r="F19" s="39">
        <v>1</v>
      </c>
      <c r="G19" s="32">
        <v>1</v>
      </c>
      <c r="H19" s="15">
        <v>6</v>
      </c>
      <c r="I19" s="15">
        <f t="shared" si="0"/>
        <v>6</v>
      </c>
      <c r="J19" s="2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</row>
    <row r="20" spans="1:45" ht="25.5" customHeight="1">
      <c r="A20" s="11" t="s">
        <v>72</v>
      </c>
      <c r="B20" s="19" t="s">
        <v>147</v>
      </c>
      <c r="C20" s="20" t="s">
        <v>56</v>
      </c>
      <c r="D20" s="12"/>
      <c r="E20" s="21" t="s">
        <v>57</v>
      </c>
      <c r="F20" s="16">
        <v>2</v>
      </c>
      <c r="G20" s="32">
        <v>1</v>
      </c>
      <c r="H20" s="15">
        <v>6</v>
      </c>
      <c r="I20" s="15">
        <f t="shared" si="0"/>
        <v>6</v>
      </c>
      <c r="J20" s="28"/>
      <c r="K20" s="37">
        <v>1</v>
      </c>
      <c r="L20" s="37"/>
      <c r="M20" s="37">
        <v>1</v>
      </c>
      <c r="N20" s="37"/>
      <c r="O20" s="37"/>
      <c r="P20" s="37">
        <v>1</v>
      </c>
      <c r="Q20" s="37"/>
      <c r="R20" s="37">
        <v>1</v>
      </c>
      <c r="S20" s="37"/>
      <c r="T20" s="37"/>
      <c r="U20" s="37"/>
      <c r="V20" s="37"/>
      <c r="W20" s="37"/>
      <c r="X20" s="37"/>
      <c r="Y20" s="37">
        <v>2</v>
      </c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</row>
    <row r="21" spans="1:45" ht="25.5" customHeight="1">
      <c r="A21" s="11" t="s">
        <v>72</v>
      </c>
      <c r="B21" s="19" t="s">
        <v>138</v>
      </c>
      <c r="C21" s="20" t="s">
        <v>58</v>
      </c>
      <c r="D21" s="12"/>
      <c r="E21" s="21" t="s">
        <v>63</v>
      </c>
      <c r="F21" s="16">
        <v>1</v>
      </c>
      <c r="G21" s="32">
        <v>3</v>
      </c>
      <c r="H21" s="15">
        <v>6</v>
      </c>
      <c r="I21" s="15">
        <f t="shared" si="0"/>
        <v>18</v>
      </c>
      <c r="J21" s="28"/>
      <c r="K21" s="37"/>
      <c r="L21" s="37"/>
      <c r="M21" s="37"/>
      <c r="N21" s="37">
        <v>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</row>
    <row r="22" spans="1:45" ht="25.5" customHeight="1">
      <c r="A22" s="11"/>
      <c r="B22" s="19"/>
      <c r="C22" s="20" t="s">
        <v>197</v>
      </c>
      <c r="D22" s="12"/>
      <c r="E22" s="21" t="s">
        <v>196</v>
      </c>
      <c r="F22" s="16">
        <v>4</v>
      </c>
      <c r="G22" s="32">
        <v>16</v>
      </c>
      <c r="H22" s="15">
        <v>6</v>
      </c>
      <c r="I22" s="15">
        <f t="shared" si="0"/>
        <v>96</v>
      </c>
      <c r="J22" s="2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</row>
    <row r="23" spans="1:45" ht="25.5" customHeight="1">
      <c r="A23" s="11"/>
      <c r="B23" s="19"/>
      <c r="C23" s="20" t="s">
        <v>195</v>
      </c>
      <c r="D23" s="12"/>
      <c r="E23" s="21" t="s">
        <v>194</v>
      </c>
      <c r="F23" s="16">
        <v>1</v>
      </c>
      <c r="G23" s="32">
        <v>7</v>
      </c>
      <c r="H23" s="15">
        <v>6</v>
      </c>
      <c r="I23" s="15">
        <f t="shared" si="0"/>
        <v>42</v>
      </c>
      <c r="J23" s="28"/>
      <c r="K23" s="37"/>
      <c r="L23" s="37"/>
      <c r="M23" s="37"/>
      <c r="N23" s="37"/>
      <c r="O23" s="37"/>
      <c r="P23" s="37"/>
      <c r="Q23" s="37">
        <v>1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</row>
    <row r="24" spans="1:45" ht="25.5" customHeight="1">
      <c r="A24" s="11" t="s">
        <v>72</v>
      </c>
      <c r="B24" s="18"/>
      <c r="C24" s="20" t="s">
        <v>59</v>
      </c>
      <c r="D24" s="12"/>
      <c r="E24" s="21" t="s">
        <v>60</v>
      </c>
      <c r="F24" s="16">
        <v>1</v>
      </c>
      <c r="G24" s="32">
        <v>5</v>
      </c>
      <c r="H24" s="15">
        <v>6</v>
      </c>
      <c r="I24" s="15">
        <f t="shared" si="0"/>
        <v>30</v>
      </c>
      <c r="J24" s="28"/>
      <c r="K24" s="37">
        <v>1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>
        <v>1</v>
      </c>
      <c r="Y24" s="37"/>
      <c r="Z24" s="37">
        <v>1</v>
      </c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</row>
    <row r="25" spans="1:45" ht="25.5" customHeight="1">
      <c r="A25" s="11" t="s">
        <v>73</v>
      </c>
      <c r="B25" s="18"/>
      <c r="C25" s="20" t="s">
        <v>23</v>
      </c>
      <c r="D25" s="12"/>
      <c r="E25" s="21" t="s">
        <v>25</v>
      </c>
      <c r="F25" s="16">
        <v>3</v>
      </c>
      <c r="G25" s="32">
        <v>24</v>
      </c>
      <c r="H25" s="15">
        <v>6</v>
      </c>
      <c r="I25" s="15">
        <f t="shared" si="0"/>
        <v>144</v>
      </c>
      <c r="J25" s="28" t="s">
        <v>24</v>
      </c>
      <c r="K25" s="37"/>
      <c r="L25" s="37">
        <v>1</v>
      </c>
      <c r="M25" s="37"/>
      <c r="N25" s="37">
        <v>1</v>
      </c>
      <c r="O25" s="37">
        <v>1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</row>
    <row r="26" spans="1:45" ht="25.5" customHeight="1">
      <c r="A26" s="11" t="s">
        <v>73</v>
      </c>
      <c r="B26" s="19" t="s">
        <v>121</v>
      </c>
      <c r="C26" s="20" t="s">
        <v>121</v>
      </c>
      <c r="D26" s="12"/>
      <c r="E26" s="21" t="s">
        <v>122</v>
      </c>
      <c r="F26" s="16">
        <v>1</v>
      </c>
      <c r="G26" s="32">
        <v>14.7</v>
      </c>
      <c r="H26" s="15">
        <v>6</v>
      </c>
      <c r="I26" s="15">
        <f t="shared" si="0"/>
        <v>88.199999999999989</v>
      </c>
      <c r="J26" s="28"/>
      <c r="K26" s="37"/>
      <c r="L26" s="37"/>
      <c r="M26" s="37"/>
      <c r="N26" s="37">
        <v>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</row>
    <row r="27" spans="1:45" ht="25.5" customHeight="1">
      <c r="A27" s="11" t="s">
        <v>73</v>
      </c>
      <c r="B27" s="19" t="s">
        <v>93</v>
      </c>
      <c r="C27" s="20" t="s">
        <v>123</v>
      </c>
      <c r="D27" s="12"/>
      <c r="E27" s="21" t="s">
        <v>124</v>
      </c>
      <c r="F27" s="16">
        <v>1</v>
      </c>
      <c r="G27" s="32">
        <v>5.4</v>
      </c>
      <c r="H27" s="15">
        <v>6</v>
      </c>
      <c r="I27" s="15">
        <f t="shared" si="0"/>
        <v>32.400000000000006</v>
      </c>
      <c r="J27" s="28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>
        <v>1</v>
      </c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</row>
    <row r="28" spans="1:45" ht="25.5" customHeight="1">
      <c r="A28" s="11" t="s">
        <v>74</v>
      </c>
      <c r="B28" s="19" t="s">
        <v>118</v>
      </c>
      <c r="C28" s="20" t="s">
        <v>118</v>
      </c>
      <c r="D28" s="12"/>
      <c r="E28" s="21" t="s">
        <v>5</v>
      </c>
      <c r="F28" s="16">
        <v>1</v>
      </c>
      <c r="G28" s="32">
        <v>32.5</v>
      </c>
      <c r="H28" s="15">
        <v>6</v>
      </c>
      <c r="I28" s="15">
        <f t="shared" si="0"/>
        <v>195</v>
      </c>
      <c r="J28" s="28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>
        <v>1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</row>
    <row r="29" spans="1:45" ht="25.5" customHeight="1">
      <c r="A29" s="11" t="s">
        <v>74</v>
      </c>
      <c r="B29" s="19" t="s">
        <v>119</v>
      </c>
      <c r="C29" s="20" t="s">
        <v>120</v>
      </c>
      <c r="D29" s="12"/>
      <c r="E29" s="21" t="s">
        <v>26</v>
      </c>
      <c r="F29" s="16">
        <v>1</v>
      </c>
      <c r="G29" s="32">
        <v>16.5</v>
      </c>
      <c r="H29" s="15">
        <v>6</v>
      </c>
      <c r="I29" s="15">
        <f t="shared" si="0"/>
        <v>99</v>
      </c>
      <c r="J29" s="28"/>
      <c r="K29" s="37"/>
      <c r="L29" s="37"/>
      <c r="M29" s="37"/>
      <c r="N29" s="37"/>
      <c r="O29" s="37">
        <v>1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</row>
    <row r="30" spans="1:45" ht="25.5" customHeight="1">
      <c r="A30" s="11" t="s">
        <v>75</v>
      </c>
      <c r="B30" s="19" t="s">
        <v>126</v>
      </c>
      <c r="C30" s="20" t="s">
        <v>127</v>
      </c>
      <c r="D30" s="12"/>
      <c r="E30" s="21" t="s">
        <v>114</v>
      </c>
      <c r="F30" s="16">
        <v>2</v>
      </c>
      <c r="G30" s="32">
        <v>40</v>
      </c>
      <c r="H30" s="15">
        <v>2</v>
      </c>
      <c r="I30" s="15">
        <f t="shared" si="0"/>
        <v>80</v>
      </c>
      <c r="J30" s="28" t="s">
        <v>45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>
        <v>2</v>
      </c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</row>
    <row r="31" spans="1:45" ht="25.5" customHeight="1">
      <c r="A31" s="11" t="s">
        <v>76</v>
      </c>
      <c r="B31" s="19" t="s">
        <v>164</v>
      </c>
      <c r="C31" s="20" t="s">
        <v>164</v>
      </c>
      <c r="D31" s="12"/>
      <c r="E31" s="21" t="s">
        <v>165</v>
      </c>
      <c r="F31" s="16">
        <v>1</v>
      </c>
      <c r="G31" s="32">
        <v>17.5</v>
      </c>
      <c r="H31" s="15">
        <v>6</v>
      </c>
      <c r="I31" s="15">
        <f t="shared" si="0"/>
        <v>105</v>
      </c>
      <c r="J31" s="28"/>
      <c r="K31" s="37"/>
      <c r="L31" s="37"/>
      <c r="M31" s="37"/>
      <c r="N31" s="37"/>
      <c r="O31" s="37"/>
      <c r="P31" s="37">
        <v>1</v>
      </c>
      <c r="Q31" s="37">
        <v>1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</row>
    <row r="32" spans="1:45" ht="25.5" customHeight="1">
      <c r="A32" s="11" t="s">
        <v>76</v>
      </c>
      <c r="B32" s="19" t="s">
        <v>115</v>
      </c>
      <c r="C32" s="20" t="s">
        <v>115</v>
      </c>
      <c r="D32" s="12"/>
      <c r="E32" s="21" t="s">
        <v>116</v>
      </c>
      <c r="F32" s="16">
        <v>1</v>
      </c>
      <c r="G32" s="32">
        <v>10</v>
      </c>
      <c r="H32" s="15">
        <v>6</v>
      </c>
      <c r="I32" s="15">
        <f t="shared" si="0"/>
        <v>60</v>
      </c>
      <c r="J32" s="28"/>
      <c r="K32" s="37"/>
      <c r="L32" s="37"/>
      <c r="M32" s="37"/>
      <c r="N32" s="37"/>
      <c r="O32" s="37"/>
      <c r="P32" s="37">
        <v>1</v>
      </c>
      <c r="Q32" s="37">
        <v>1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</row>
    <row r="33" spans="1:45" ht="25.5" customHeight="1">
      <c r="A33" s="11" t="s">
        <v>76</v>
      </c>
      <c r="B33" s="18"/>
      <c r="C33" s="20" t="s">
        <v>117</v>
      </c>
      <c r="D33" s="12"/>
      <c r="E33" s="21" t="s">
        <v>154</v>
      </c>
      <c r="F33" s="16">
        <v>1</v>
      </c>
      <c r="G33" s="32">
        <v>2.4</v>
      </c>
      <c r="H33" s="15">
        <v>6</v>
      </c>
      <c r="I33" s="15">
        <f t="shared" si="0"/>
        <v>14.399999999999999</v>
      </c>
      <c r="J33" s="28"/>
      <c r="K33" s="37"/>
      <c r="L33" s="37"/>
      <c r="M33" s="37"/>
      <c r="N33" s="37"/>
      <c r="O33" s="37"/>
      <c r="P33" s="37">
        <v>1</v>
      </c>
      <c r="Q33" s="37">
        <v>1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</row>
    <row r="34" spans="1:45" ht="25.5" customHeight="1">
      <c r="A34" s="11" t="s">
        <v>76</v>
      </c>
      <c r="B34" s="18"/>
      <c r="C34" s="20" t="s">
        <v>155</v>
      </c>
      <c r="D34" s="12"/>
      <c r="E34" s="21" t="s">
        <v>27</v>
      </c>
      <c r="F34" s="16">
        <v>1</v>
      </c>
      <c r="G34" s="32">
        <v>4.5</v>
      </c>
      <c r="H34" s="15">
        <v>6</v>
      </c>
      <c r="I34" s="15">
        <f t="shared" si="0"/>
        <v>27</v>
      </c>
      <c r="J34" s="28"/>
      <c r="K34" s="37"/>
      <c r="L34" s="37"/>
      <c r="M34" s="37"/>
      <c r="N34" s="37"/>
      <c r="O34" s="37"/>
      <c r="P34" s="37">
        <v>1</v>
      </c>
      <c r="Q34" s="37">
        <v>1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>
        <v>1</v>
      </c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</row>
    <row r="35" spans="1:45" ht="25.5" customHeight="1">
      <c r="A35" s="11" t="s">
        <v>77</v>
      </c>
      <c r="B35" s="19" t="s">
        <v>94</v>
      </c>
      <c r="C35" s="20" t="s">
        <v>6</v>
      </c>
      <c r="D35" s="12"/>
      <c r="E35" s="21" t="s">
        <v>28</v>
      </c>
      <c r="F35" s="16">
        <v>1</v>
      </c>
      <c r="G35" s="32">
        <v>15</v>
      </c>
      <c r="H35" s="15">
        <v>6</v>
      </c>
      <c r="I35" s="15">
        <f t="shared" si="0"/>
        <v>90</v>
      </c>
      <c r="J35" s="28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>
        <v>1</v>
      </c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</row>
    <row r="36" spans="1:45" ht="25.5" customHeight="1">
      <c r="A36" s="11" t="s">
        <v>78</v>
      </c>
      <c r="B36" s="19" t="s">
        <v>96</v>
      </c>
      <c r="C36" s="20" t="s">
        <v>98</v>
      </c>
      <c r="D36" s="12"/>
      <c r="E36" s="21" t="s">
        <v>97</v>
      </c>
      <c r="F36" s="16">
        <v>1</v>
      </c>
      <c r="G36" s="32"/>
      <c r="H36" s="15">
        <v>6</v>
      </c>
      <c r="I36" s="15">
        <f t="shared" si="0"/>
        <v>0</v>
      </c>
      <c r="J36" s="28"/>
      <c r="K36" s="37"/>
      <c r="L36" s="37"/>
      <c r="M36" s="37"/>
      <c r="N36" s="37"/>
      <c r="O36" s="37"/>
      <c r="P36" s="37"/>
      <c r="Q36" s="37"/>
      <c r="R36" s="37">
        <v>1</v>
      </c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</row>
    <row r="37" spans="1:45" ht="25.5" customHeight="1">
      <c r="A37" s="11" t="s">
        <v>78</v>
      </c>
      <c r="B37" s="19" t="s">
        <v>98</v>
      </c>
      <c r="C37" s="20" t="s">
        <v>100</v>
      </c>
      <c r="D37" s="12"/>
      <c r="E37" s="21" t="s">
        <v>99</v>
      </c>
      <c r="F37" s="16">
        <v>1</v>
      </c>
      <c r="G37" s="32">
        <v>7.5</v>
      </c>
      <c r="H37" s="15">
        <v>6</v>
      </c>
      <c r="I37" s="15">
        <f t="shared" si="0"/>
        <v>45</v>
      </c>
      <c r="J37" s="28"/>
      <c r="K37" s="37"/>
      <c r="L37" s="37"/>
      <c r="M37" s="37"/>
      <c r="N37" s="37"/>
      <c r="O37" s="37"/>
      <c r="P37" s="37"/>
      <c r="Q37" s="37"/>
      <c r="R37" s="37">
        <v>1</v>
      </c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</row>
    <row r="38" spans="1:45" ht="25.5" customHeight="1">
      <c r="A38" s="11" t="s">
        <v>78</v>
      </c>
      <c r="B38" s="19" t="s">
        <v>101</v>
      </c>
      <c r="C38" s="20" t="s">
        <v>101</v>
      </c>
      <c r="D38" s="12"/>
      <c r="E38" s="21" t="s">
        <v>102</v>
      </c>
      <c r="F38" s="16">
        <v>1</v>
      </c>
      <c r="G38" s="32">
        <v>35</v>
      </c>
      <c r="H38" s="15">
        <v>6</v>
      </c>
      <c r="I38" s="15">
        <f t="shared" si="0"/>
        <v>210</v>
      </c>
      <c r="J38" s="28"/>
      <c r="K38" s="37"/>
      <c r="L38" s="37"/>
      <c r="M38" s="37"/>
      <c r="N38" s="37"/>
      <c r="O38" s="37"/>
      <c r="P38" s="37"/>
      <c r="Q38" s="37"/>
      <c r="R38" s="37">
        <v>1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</row>
    <row r="39" spans="1:45" ht="25.5" customHeight="1">
      <c r="A39" s="11" t="s">
        <v>78</v>
      </c>
      <c r="B39" s="18"/>
      <c r="C39" s="20" t="s">
        <v>103</v>
      </c>
      <c r="D39" s="12"/>
      <c r="E39" s="21" t="s">
        <v>29</v>
      </c>
      <c r="F39" s="16">
        <v>10</v>
      </c>
      <c r="G39" s="32">
        <v>15</v>
      </c>
      <c r="H39" s="15">
        <v>6</v>
      </c>
      <c r="I39" s="15">
        <f t="shared" si="0"/>
        <v>90</v>
      </c>
      <c r="J39" s="28"/>
      <c r="K39" s="37"/>
      <c r="L39" s="37"/>
      <c r="M39" s="37"/>
      <c r="N39" s="37"/>
      <c r="O39" s="37"/>
      <c r="P39" s="37"/>
      <c r="Q39" s="37"/>
      <c r="R39" s="37"/>
      <c r="S39" s="37">
        <v>10</v>
      </c>
      <c r="T39" s="37">
        <v>10</v>
      </c>
      <c r="U39" s="37">
        <v>10</v>
      </c>
      <c r="V39" s="37">
        <v>10</v>
      </c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</row>
    <row r="40" spans="1:45" ht="25.5" customHeight="1">
      <c r="A40" s="11" t="s">
        <v>78</v>
      </c>
      <c r="B40" s="19" t="s">
        <v>103</v>
      </c>
      <c r="C40" s="20" t="s">
        <v>149</v>
      </c>
      <c r="D40" s="12"/>
      <c r="E40" s="21" t="s">
        <v>104</v>
      </c>
      <c r="F40" s="16">
        <v>1</v>
      </c>
      <c r="G40" s="32">
        <v>11.1</v>
      </c>
      <c r="H40" s="15">
        <v>6</v>
      </c>
      <c r="I40" s="15">
        <f t="shared" si="0"/>
        <v>66.599999999999994</v>
      </c>
      <c r="J40" s="28"/>
      <c r="K40" s="37"/>
      <c r="L40" s="37"/>
      <c r="M40" s="37"/>
      <c r="N40" s="37"/>
      <c r="O40" s="37"/>
      <c r="P40" s="37"/>
      <c r="Q40" s="37"/>
      <c r="R40" s="37"/>
      <c r="S40" s="37">
        <v>1</v>
      </c>
      <c r="T40" s="37">
        <v>1</v>
      </c>
      <c r="U40" s="37">
        <v>1</v>
      </c>
      <c r="V40" s="37">
        <v>1</v>
      </c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</row>
    <row r="41" spans="1:45" ht="25.5" customHeight="1">
      <c r="A41" s="11" t="s">
        <v>78</v>
      </c>
      <c r="B41" s="19" t="s">
        <v>149</v>
      </c>
      <c r="C41" s="20" t="s">
        <v>150</v>
      </c>
      <c r="D41" s="12"/>
      <c r="E41" s="21" t="s">
        <v>162</v>
      </c>
      <c r="F41" s="16">
        <v>3</v>
      </c>
      <c r="G41" s="32">
        <v>15</v>
      </c>
      <c r="H41" s="15">
        <v>6</v>
      </c>
      <c r="I41" s="15">
        <f t="shared" si="0"/>
        <v>90</v>
      </c>
      <c r="J41" s="28"/>
      <c r="K41" s="37"/>
      <c r="L41" s="37"/>
      <c r="M41" s="37"/>
      <c r="N41" s="37"/>
      <c r="O41" s="37"/>
      <c r="P41" s="37"/>
      <c r="Q41" s="37"/>
      <c r="R41" s="37"/>
      <c r="S41" s="37">
        <v>1</v>
      </c>
      <c r="T41" s="37"/>
      <c r="U41" s="37"/>
      <c r="V41" s="37">
        <v>3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</row>
    <row r="42" spans="1:45" ht="25.5" customHeight="1">
      <c r="A42" s="11" t="s">
        <v>78</v>
      </c>
      <c r="B42" s="18"/>
      <c r="C42" s="20" t="s">
        <v>169</v>
      </c>
      <c r="D42" s="12"/>
      <c r="E42" s="21" t="s">
        <v>171</v>
      </c>
      <c r="F42" s="16">
        <v>3</v>
      </c>
      <c r="G42" s="32">
        <v>1</v>
      </c>
      <c r="H42" s="15">
        <v>6</v>
      </c>
      <c r="I42" s="15">
        <f t="shared" si="0"/>
        <v>6</v>
      </c>
      <c r="J42" s="28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>
        <v>3</v>
      </c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</row>
    <row r="43" spans="1:45" ht="25.5" customHeight="1">
      <c r="A43" s="11" t="s">
        <v>78</v>
      </c>
      <c r="B43" s="18"/>
      <c r="C43" s="20" t="s">
        <v>170</v>
      </c>
      <c r="D43" s="12"/>
      <c r="E43" s="21" t="s">
        <v>172</v>
      </c>
      <c r="F43" s="16">
        <v>1</v>
      </c>
      <c r="G43" s="32">
        <v>0.3</v>
      </c>
      <c r="H43" s="15">
        <v>6</v>
      </c>
      <c r="I43" s="15">
        <f t="shared" si="0"/>
        <v>1.7999999999999998</v>
      </c>
      <c r="J43" s="28"/>
      <c r="K43" s="37"/>
      <c r="L43" s="37"/>
      <c r="M43" s="37"/>
      <c r="N43" s="37"/>
      <c r="O43" s="37"/>
      <c r="P43" s="37"/>
      <c r="Q43" s="37"/>
      <c r="R43" s="37"/>
      <c r="S43" s="37">
        <v>1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ht="25.5" customHeight="1">
      <c r="A44" s="11" t="s">
        <v>78</v>
      </c>
      <c r="B44" s="19" t="s">
        <v>156</v>
      </c>
      <c r="C44" s="20" t="s">
        <v>151</v>
      </c>
      <c r="D44" s="12"/>
      <c r="E44" s="21" t="s">
        <v>30</v>
      </c>
      <c r="F44" s="16">
        <v>1</v>
      </c>
      <c r="G44" s="32">
        <v>15</v>
      </c>
      <c r="H44" s="15">
        <v>6</v>
      </c>
      <c r="I44" s="15">
        <f t="shared" si="0"/>
        <v>90</v>
      </c>
      <c r="J44" s="27" t="s">
        <v>31</v>
      </c>
      <c r="K44" s="37"/>
      <c r="L44" s="37"/>
      <c r="M44" s="37"/>
      <c r="N44" s="37"/>
      <c r="O44" s="37"/>
      <c r="P44" s="37"/>
      <c r="Q44" s="37"/>
      <c r="R44" s="37"/>
      <c r="S44" s="37">
        <v>1</v>
      </c>
      <c r="T44" s="37">
        <v>1</v>
      </c>
      <c r="U44" s="37">
        <v>1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</row>
    <row r="45" spans="1:45" ht="25.5" customHeight="1">
      <c r="A45" s="11" t="s">
        <v>78</v>
      </c>
      <c r="B45" s="18"/>
      <c r="C45" s="20" t="s">
        <v>152</v>
      </c>
      <c r="D45" s="12"/>
      <c r="E45" s="21" t="s">
        <v>32</v>
      </c>
      <c r="F45" s="16">
        <v>1</v>
      </c>
      <c r="G45" s="32">
        <v>65</v>
      </c>
      <c r="H45" s="15">
        <v>6</v>
      </c>
      <c r="I45" s="15">
        <f t="shared" si="0"/>
        <v>390</v>
      </c>
      <c r="J45" s="28"/>
      <c r="K45" s="37"/>
      <c r="L45" s="37"/>
      <c r="M45" s="37"/>
      <c r="N45" s="37"/>
      <c r="O45" s="37"/>
      <c r="P45" s="37"/>
      <c r="Q45" s="37"/>
      <c r="R45" s="37"/>
      <c r="S45" s="37">
        <v>1</v>
      </c>
      <c r="T45" s="37">
        <v>1</v>
      </c>
      <c r="U45" s="37">
        <v>1</v>
      </c>
      <c r="V45" s="37">
        <v>1</v>
      </c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1:45" ht="25.5" customHeight="1">
      <c r="A46" s="11" t="s">
        <v>78</v>
      </c>
      <c r="B46" s="19" t="s">
        <v>186</v>
      </c>
      <c r="C46" s="20" t="s">
        <v>153</v>
      </c>
      <c r="D46" s="12"/>
      <c r="E46" s="21" t="s">
        <v>33</v>
      </c>
      <c r="F46" s="16">
        <v>2</v>
      </c>
      <c r="G46" s="32">
        <v>70</v>
      </c>
      <c r="H46" s="15">
        <v>6</v>
      </c>
      <c r="I46" s="15">
        <f t="shared" si="0"/>
        <v>420</v>
      </c>
      <c r="J46" s="28"/>
      <c r="K46" s="37"/>
      <c r="L46" s="37"/>
      <c r="M46" s="37"/>
      <c r="N46" s="37"/>
      <c r="O46" s="37"/>
      <c r="P46" s="37"/>
      <c r="Q46" s="37"/>
      <c r="R46" s="37"/>
      <c r="S46" s="37">
        <v>2</v>
      </c>
      <c r="T46" s="37">
        <v>2</v>
      </c>
      <c r="U46" s="37">
        <v>2</v>
      </c>
      <c r="V46" s="37">
        <v>2</v>
      </c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</row>
    <row r="47" spans="1:45" ht="25.5" customHeight="1">
      <c r="A47" s="11" t="s">
        <v>79</v>
      </c>
      <c r="B47" s="19" t="s">
        <v>10</v>
      </c>
      <c r="C47" s="20" t="s">
        <v>8</v>
      </c>
      <c r="D47" s="12"/>
      <c r="E47" s="21" t="s">
        <v>15</v>
      </c>
      <c r="F47" s="16">
        <v>1</v>
      </c>
      <c r="G47" s="32">
        <v>1</v>
      </c>
      <c r="H47" s="15">
        <v>6</v>
      </c>
      <c r="I47" s="15">
        <f t="shared" si="0"/>
        <v>6</v>
      </c>
      <c r="J47" s="2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</row>
    <row r="48" spans="1:45" ht="25.5" customHeight="1">
      <c r="A48" s="11" t="s">
        <v>79</v>
      </c>
      <c r="B48" s="18"/>
      <c r="C48" s="20" t="s">
        <v>12</v>
      </c>
      <c r="D48" s="12"/>
      <c r="E48" s="21" t="s">
        <v>11</v>
      </c>
      <c r="F48" s="16">
        <v>1</v>
      </c>
      <c r="G48" s="32">
        <v>6</v>
      </c>
      <c r="H48" s="15">
        <v>6</v>
      </c>
      <c r="I48" s="15">
        <f t="shared" si="0"/>
        <v>36</v>
      </c>
      <c r="J48" s="28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</row>
    <row r="49" spans="1:45" ht="25.5" customHeight="1">
      <c r="A49" s="11" t="s">
        <v>79</v>
      </c>
      <c r="B49" s="19" t="s">
        <v>0</v>
      </c>
      <c r="C49" s="20" t="s">
        <v>128</v>
      </c>
      <c r="D49" s="12"/>
      <c r="E49" s="21" t="s">
        <v>64</v>
      </c>
      <c r="F49" s="16">
        <v>1</v>
      </c>
      <c r="G49" s="32">
        <v>12</v>
      </c>
      <c r="H49" s="15">
        <v>6</v>
      </c>
      <c r="I49" s="15">
        <f t="shared" si="0"/>
        <v>72</v>
      </c>
      <c r="J49" s="28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>
        <v>1</v>
      </c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</row>
    <row r="50" spans="1:45" ht="25.5" customHeight="1">
      <c r="A50" s="11" t="s">
        <v>79</v>
      </c>
      <c r="B50" s="18"/>
      <c r="C50" s="20" t="s">
        <v>89</v>
      </c>
      <c r="D50" s="12"/>
      <c r="E50" s="21" t="s">
        <v>88</v>
      </c>
      <c r="F50" s="16">
        <v>1</v>
      </c>
      <c r="G50" s="32">
        <v>1.2</v>
      </c>
      <c r="H50" s="15">
        <v>6</v>
      </c>
      <c r="I50" s="15">
        <f t="shared" si="0"/>
        <v>7.1999999999999993</v>
      </c>
      <c r="J50" s="28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>
        <v>1</v>
      </c>
      <c r="AC50" s="37"/>
      <c r="AD50" s="37">
        <v>1</v>
      </c>
      <c r="AE50" s="37"/>
      <c r="AF50" s="37">
        <v>1</v>
      </c>
      <c r="AG50" s="37">
        <v>1</v>
      </c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>
        <v>1</v>
      </c>
      <c r="AS50" s="37"/>
    </row>
    <row r="51" spans="1:45" ht="25.5" customHeight="1">
      <c r="A51" s="11" t="s">
        <v>79</v>
      </c>
      <c r="B51" s="18"/>
      <c r="C51" s="20" t="s">
        <v>35</v>
      </c>
      <c r="D51" s="12"/>
      <c r="E51" s="21" t="s">
        <v>34</v>
      </c>
      <c r="F51" s="16">
        <v>1</v>
      </c>
      <c r="G51" s="32">
        <v>2.8</v>
      </c>
      <c r="H51" s="15">
        <v>6</v>
      </c>
      <c r="I51" s="15">
        <f t="shared" si="0"/>
        <v>16.799999999999997</v>
      </c>
      <c r="J51" s="28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>
        <v>1</v>
      </c>
      <c r="AS51" s="37"/>
    </row>
    <row r="52" spans="1:45" ht="25.5" customHeight="1">
      <c r="A52" s="11" t="s">
        <v>79</v>
      </c>
      <c r="B52" s="18"/>
      <c r="C52" s="20" t="s">
        <v>91</v>
      </c>
      <c r="D52" s="12"/>
      <c r="E52" s="21" t="s">
        <v>90</v>
      </c>
      <c r="F52" s="16">
        <v>1</v>
      </c>
      <c r="G52" s="32">
        <v>5</v>
      </c>
      <c r="H52" s="15">
        <v>6</v>
      </c>
      <c r="I52" s="15">
        <f t="shared" si="0"/>
        <v>30</v>
      </c>
      <c r="J52" s="28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</row>
    <row r="53" spans="1:45" ht="25.5" customHeight="1">
      <c r="A53" s="11" t="s">
        <v>79</v>
      </c>
      <c r="B53" s="18"/>
      <c r="C53" s="20" t="s">
        <v>36</v>
      </c>
      <c r="D53" s="12"/>
      <c r="E53" s="21" t="s">
        <v>44</v>
      </c>
      <c r="F53" s="16">
        <v>1</v>
      </c>
      <c r="G53" s="32">
        <v>2</v>
      </c>
      <c r="H53" s="15">
        <v>6</v>
      </c>
      <c r="I53" s="15">
        <f t="shared" si="0"/>
        <v>12</v>
      </c>
      <c r="J53" s="28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>
        <v>1</v>
      </c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</row>
    <row r="54" spans="1:45" ht="25.5" customHeight="1">
      <c r="A54" s="11" t="s">
        <v>79</v>
      </c>
      <c r="B54" s="19" t="s">
        <v>182</v>
      </c>
      <c r="C54" s="20" t="s">
        <v>37</v>
      </c>
      <c r="D54" s="12"/>
      <c r="E54" s="21" t="s">
        <v>242</v>
      </c>
      <c r="F54" s="16">
        <v>20</v>
      </c>
      <c r="G54" s="32">
        <v>10</v>
      </c>
      <c r="H54" s="15">
        <v>6</v>
      </c>
      <c r="I54" s="15">
        <f t="shared" si="0"/>
        <v>60</v>
      </c>
      <c r="J54" s="28" t="s">
        <v>38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</row>
    <row r="55" spans="1:45" ht="25.5" customHeight="1">
      <c r="A55" s="11" t="s">
        <v>79</v>
      </c>
      <c r="B55" s="19" t="s">
        <v>9</v>
      </c>
      <c r="C55" s="20" t="s">
        <v>7</v>
      </c>
      <c r="D55" s="12"/>
      <c r="E55" s="21" t="s">
        <v>92</v>
      </c>
      <c r="F55" s="16">
        <v>1</v>
      </c>
      <c r="G55" s="32">
        <v>3</v>
      </c>
      <c r="H55" s="15">
        <v>6</v>
      </c>
      <c r="I55" s="15">
        <f t="shared" si="0"/>
        <v>18</v>
      </c>
      <c r="J55" s="28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>
        <v>1</v>
      </c>
      <c r="AC55" s="37">
        <v>1</v>
      </c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</row>
    <row r="56" spans="1:45" ht="25.5" customHeight="1">
      <c r="A56" s="11" t="s">
        <v>79</v>
      </c>
      <c r="B56" s="19" t="s">
        <v>1</v>
      </c>
      <c r="C56" s="20" t="s">
        <v>157</v>
      </c>
      <c r="D56" s="12"/>
      <c r="E56" s="21" t="s">
        <v>39</v>
      </c>
      <c r="F56" s="16">
        <v>10</v>
      </c>
      <c r="G56" s="32">
        <v>6</v>
      </c>
      <c r="H56" s="15">
        <v>6</v>
      </c>
      <c r="I56" s="15">
        <f t="shared" si="0"/>
        <v>36</v>
      </c>
      <c r="J56" s="28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>
        <v>3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</row>
    <row r="57" spans="1:45" ht="25.5" customHeight="1">
      <c r="A57" s="11" t="s">
        <v>79</v>
      </c>
      <c r="B57" s="19" t="s">
        <v>2</v>
      </c>
      <c r="C57" s="20" t="s">
        <v>158</v>
      </c>
      <c r="D57" s="12"/>
      <c r="E57" s="21" t="s">
        <v>40</v>
      </c>
      <c r="F57" s="16">
        <v>10</v>
      </c>
      <c r="G57" s="32">
        <v>7</v>
      </c>
      <c r="H57" s="15">
        <v>6</v>
      </c>
      <c r="I57" s="15">
        <f t="shared" si="0"/>
        <v>42</v>
      </c>
      <c r="J57" s="28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>
        <v>1</v>
      </c>
      <c r="AS57" s="37"/>
    </row>
    <row r="58" spans="1:45" ht="25.5" customHeight="1">
      <c r="A58" s="11" t="s">
        <v>79</v>
      </c>
      <c r="B58" s="19" t="s">
        <v>179</v>
      </c>
      <c r="C58" s="20" t="s">
        <v>160</v>
      </c>
      <c r="D58" s="12"/>
      <c r="E58" s="21" t="s">
        <v>80</v>
      </c>
      <c r="F58" s="16">
        <v>1</v>
      </c>
      <c r="G58" s="32">
        <v>6</v>
      </c>
      <c r="H58" s="15">
        <v>6</v>
      </c>
      <c r="I58" s="15">
        <f t="shared" si="0"/>
        <v>36</v>
      </c>
      <c r="J58" s="28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>
        <v>1</v>
      </c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</row>
    <row r="59" spans="1:45" ht="25.5" customHeight="1">
      <c r="A59" s="11" t="s">
        <v>79</v>
      </c>
      <c r="B59" s="19" t="s">
        <v>180</v>
      </c>
      <c r="C59" s="20" t="s">
        <v>161</v>
      </c>
      <c r="D59" s="12"/>
      <c r="E59" s="21" t="s">
        <v>81</v>
      </c>
      <c r="F59" s="16">
        <v>1</v>
      </c>
      <c r="G59" s="32">
        <v>6.5</v>
      </c>
      <c r="H59" s="15">
        <v>6</v>
      </c>
      <c r="I59" s="15">
        <f t="shared" si="0"/>
        <v>39</v>
      </c>
      <c r="J59" s="28"/>
      <c r="K59" s="37">
        <v>1</v>
      </c>
      <c r="L59" s="37">
        <v>1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</row>
    <row r="60" spans="1:45" ht="25.5" customHeight="1">
      <c r="A60" s="11" t="s">
        <v>79</v>
      </c>
      <c r="B60" s="19" t="s">
        <v>3</v>
      </c>
      <c r="C60" s="20" t="s">
        <v>82</v>
      </c>
      <c r="D60" s="12"/>
      <c r="E60" s="21" t="s">
        <v>65</v>
      </c>
      <c r="F60" s="16">
        <v>1</v>
      </c>
      <c r="G60" s="32">
        <v>6</v>
      </c>
      <c r="H60" s="15">
        <v>6</v>
      </c>
      <c r="I60" s="15">
        <f t="shared" si="0"/>
        <v>36</v>
      </c>
      <c r="J60" s="28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</row>
    <row r="61" spans="1:45" ht="25.5" customHeight="1">
      <c r="A61" s="11"/>
      <c r="B61" s="19"/>
      <c r="C61" s="20"/>
      <c r="D61" s="12"/>
      <c r="E61" s="21" t="s">
        <v>228</v>
      </c>
      <c r="F61" s="16">
        <v>1</v>
      </c>
      <c r="G61" s="32">
        <v>7</v>
      </c>
      <c r="H61" s="15">
        <v>6</v>
      </c>
      <c r="I61" s="15">
        <f t="shared" si="0"/>
        <v>42</v>
      </c>
      <c r="J61" s="28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>
        <v>1</v>
      </c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</row>
    <row r="62" spans="1:45" ht="25.5" customHeight="1">
      <c r="A62" s="11" t="s">
        <v>79</v>
      </c>
      <c r="B62" s="19" t="s">
        <v>175</v>
      </c>
      <c r="C62" s="20" t="s">
        <v>83</v>
      </c>
      <c r="D62" s="12"/>
      <c r="E62" s="21" t="s">
        <v>66</v>
      </c>
      <c r="F62" s="16">
        <v>1</v>
      </c>
      <c r="G62" s="32">
        <v>1.4</v>
      </c>
      <c r="H62" s="15">
        <v>6</v>
      </c>
      <c r="I62" s="15">
        <f t="shared" si="0"/>
        <v>8.3999999999999986</v>
      </c>
      <c r="J62" s="28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>
        <v>1</v>
      </c>
      <c r="AE62" s="37"/>
      <c r="AF62" s="37">
        <v>1</v>
      </c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</row>
    <row r="63" spans="1:45" ht="25.5" customHeight="1">
      <c r="A63" s="11" t="s">
        <v>79</v>
      </c>
      <c r="B63" s="19" t="s">
        <v>176</v>
      </c>
      <c r="C63" s="20" t="s">
        <v>84</v>
      </c>
      <c r="D63" s="12"/>
      <c r="E63" s="21" t="s">
        <v>67</v>
      </c>
      <c r="F63" s="16">
        <v>3</v>
      </c>
      <c r="G63" s="32">
        <v>1.5</v>
      </c>
      <c r="H63" s="15">
        <v>6</v>
      </c>
      <c r="I63" s="15">
        <f t="shared" si="0"/>
        <v>9</v>
      </c>
      <c r="J63" s="28"/>
      <c r="K63" s="37"/>
      <c r="L63" s="37"/>
      <c r="M63" s="37"/>
      <c r="N63" s="37"/>
      <c r="O63" s="37"/>
      <c r="P63" s="37"/>
      <c r="Q63" s="37">
        <v>1</v>
      </c>
      <c r="R63" s="37"/>
      <c r="S63" s="37"/>
      <c r="T63" s="37"/>
      <c r="U63" s="37"/>
      <c r="V63" s="37"/>
      <c r="W63" s="37"/>
      <c r="X63" s="37"/>
      <c r="Y63" s="37"/>
      <c r="Z63" s="37"/>
      <c r="AA63" s="37">
        <v>3</v>
      </c>
      <c r="AB63" s="37">
        <v>1</v>
      </c>
      <c r="AC63" s="37">
        <v>1</v>
      </c>
      <c r="AD63" s="37"/>
      <c r="AE63" s="37"/>
      <c r="AF63" s="37"/>
      <c r="AG63" s="37">
        <v>1</v>
      </c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>
        <v>2</v>
      </c>
      <c r="AS63" s="37"/>
    </row>
    <row r="64" spans="1:45" ht="25.5" customHeight="1">
      <c r="A64" s="11" t="s">
        <v>79</v>
      </c>
      <c r="B64" s="19" t="s">
        <v>177</v>
      </c>
      <c r="C64" s="20" t="s">
        <v>85</v>
      </c>
      <c r="D64" s="12"/>
      <c r="E64" s="21" t="s">
        <v>68</v>
      </c>
      <c r="F64" s="16">
        <v>1</v>
      </c>
      <c r="G64" s="32">
        <v>2.1</v>
      </c>
      <c r="H64" s="15">
        <v>6</v>
      </c>
      <c r="I64" s="15">
        <f t="shared" si="0"/>
        <v>12.600000000000001</v>
      </c>
      <c r="J64" s="28"/>
      <c r="K64" s="37"/>
      <c r="L64" s="37"/>
      <c r="M64" s="37"/>
      <c r="N64" s="37"/>
      <c r="O64" s="37">
        <v>1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</row>
    <row r="65" spans="1:45" ht="25.5" customHeight="1">
      <c r="A65" s="11" t="s">
        <v>79</v>
      </c>
      <c r="B65" s="18"/>
      <c r="C65" s="20" t="s">
        <v>86</v>
      </c>
      <c r="D65" s="12"/>
      <c r="E65" s="21" t="s">
        <v>87</v>
      </c>
      <c r="F65" s="16">
        <v>1</v>
      </c>
      <c r="G65" s="32">
        <v>2.9</v>
      </c>
      <c r="H65" s="15">
        <v>6</v>
      </c>
      <c r="I65" s="15">
        <f t="shared" si="0"/>
        <v>17.399999999999999</v>
      </c>
      <c r="J65" s="28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>
        <v>1</v>
      </c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</row>
    <row r="66" spans="1:45" ht="25.5" customHeight="1">
      <c r="A66" s="11" t="s">
        <v>79</v>
      </c>
      <c r="B66" s="19" t="s">
        <v>4</v>
      </c>
      <c r="C66" s="20" t="s">
        <v>129</v>
      </c>
      <c r="D66" s="12"/>
      <c r="E66" s="21" t="s">
        <v>130</v>
      </c>
      <c r="F66" s="16">
        <v>1</v>
      </c>
      <c r="G66" s="32">
        <v>3.2</v>
      </c>
      <c r="H66" s="15">
        <v>6</v>
      </c>
      <c r="I66" s="15">
        <f t="shared" si="0"/>
        <v>19.200000000000003</v>
      </c>
      <c r="J66" s="28" t="s">
        <v>41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>
        <v>1</v>
      </c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</row>
    <row r="67" spans="1:45" ht="25.5" customHeight="1">
      <c r="A67" s="11"/>
      <c r="B67" s="19"/>
      <c r="C67" s="20"/>
      <c r="D67" s="12"/>
      <c r="E67" s="21" t="s">
        <v>178</v>
      </c>
      <c r="F67" s="16">
        <v>1</v>
      </c>
      <c r="G67" s="32">
        <v>6</v>
      </c>
      <c r="H67" s="15">
        <v>6</v>
      </c>
      <c r="I67" s="15">
        <f t="shared" si="0"/>
        <v>36</v>
      </c>
      <c r="J67" s="28" t="s">
        <v>42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</row>
    <row r="68" spans="1:45" ht="25.15" customHeight="1">
      <c r="A68" s="11" t="s">
        <v>79</v>
      </c>
      <c r="B68" s="19" t="s">
        <v>181</v>
      </c>
      <c r="C68" s="20" t="s">
        <v>173</v>
      </c>
      <c r="D68" s="12"/>
      <c r="E68" s="21" t="s">
        <v>69</v>
      </c>
      <c r="F68" s="16">
        <v>1</v>
      </c>
      <c r="G68" s="32">
        <v>11</v>
      </c>
      <c r="H68" s="15">
        <v>6</v>
      </c>
      <c r="I68" s="15">
        <f t="shared" si="0"/>
        <v>66</v>
      </c>
      <c r="J68" s="28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>
        <v>1</v>
      </c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</row>
    <row r="69" spans="1:45" ht="25.15" customHeight="1">
      <c r="A69" s="10" t="s">
        <v>71</v>
      </c>
      <c r="B69" s="19" t="s">
        <v>95</v>
      </c>
      <c r="C69" s="20" t="s">
        <v>46</v>
      </c>
      <c r="D69" s="12"/>
      <c r="E69" s="21" t="s">
        <v>47</v>
      </c>
      <c r="F69" s="16">
        <v>1</v>
      </c>
      <c r="G69" s="32">
        <v>290</v>
      </c>
      <c r="H69" s="15">
        <v>6</v>
      </c>
      <c r="I69" s="15">
        <f t="shared" ref="I69:I85" si="1">G69*H69</f>
        <v>1740</v>
      </c>
      <c r="J69" s="28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>
        <v>1</v>
      </c>
      <c r="AJ69" s="37">
        <v>1</v>
      </c>
      <c r="AK69" s="37"/>
      <c r="AL69" s="37">
        <v>1</v>
      </c>
      <c r="AM69" s="37"/>
      <c r="AN69" s="37">
        <v>1</v>
      </c>
      <c r="AO69" s="37">
        <v>1</v>
      </c>
      <c r="AP69" s="37">
        <v>1</v>
      </c>
      <c r="AQ69" s="37">
        <v>1</v>
      </c>
      <c r="AR69" s="37"/>
      <c r="AS69" s="37"/>
    </row>
    <row r="70" spans="1:45" ht="25.15" customHeight="1">
      <c r="A70" s="10"/>
      <c r="B70" s="19"/>
      <c r="C70" s="20"/>
      <c r="D70" s="12"/>
      <c r="E70" s="21" t="s">
        <v>43</v>
      </c>
      <c r="F70" s="16">
        <v>1</v>
      </c>
      <c r="G70" s="32">
        <v>11</v>
      </c>
      <c r="H70" s="15">
        <v>6</v>
      </c>
      <c r="I70" s="15">
        <f t="shared" si="1"/>
        <v>66</v>
      </c>
      <c r="J70" s="29" t="s">
        <v>49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>
        <v>1</v>
      </c>
      <c r="AJ70" s="37">
        <v>1</v>
      </c>
      <c r="AK70" s="37"/>
      <c r="AL70" s="37">
        <v>1</v>
      </c>
      <c r="AM70" s="37"/>
      <c r="AN70" s="37">
        <v>1</v>
      </c>
      <c r="AO70" s="37">
        <v>1</v>
      </c>
      <c r="AP70" s="37">
        <v>1</v>
      </c>
      <c r="AQ70" s="37"/>
      <c r="AR70" s="37"/>
      <c r="AS70" s="37"/>
    </row>
    <row r="71" spans="1:45" ht="25.5" customHeight="1">
      <c r="A71" s="10" t="s">
        <v>71</v>
      </c>
      <c r="B71" s="18"/>
      <c r="C71" s="20" t="s">
        <v>166</v>
      </c>
      <c r="D71" s="12"/>
      <c r="E71" s="21" t="s">
        <v>190</v>
      </c>
      <c r="F71" s="16">
        <v>1</v>
      </c>
      <c r="G71" s="32">
        <v>2</v>
      </c>
      <c r="H71" s="15">
        <v>6</v>
      </c>
      <c r="I71" s="15">
        <f t="shared" si="1"/>
        <v>12</v>
      </c>
      <c r="J71" s="28" t="s">
        <v>48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>
        <v>1</v>
      </c>
      <c r="AJ71" s="37">
        <v>1</v>
      </c>
      <c r="AK71" s="37"/>
      <c r="AL71" s="37">
        <v>1</v>
      </c>
      <c r="AM71" s="37"/>
      <c r="AN71" s="37">
        <v>1</v>
      </c>
      <c r="AO71" s="37">
        <v>1</v>
      </c>
      <c r="AP71" s="37">
        <v>1</v>
      </c>
      <c r="AQ71" s="37"/>
      <c r="AR71" s="37"/>
      <c r="AS71" s="37"/>
    </row>
    <row r="72" spans="1:45" ht="25.5" customHeight="1">
      <c r="A72" s="10" t="s">
        <v>71</v>
      </c>
      <c r="B72" s="18"/>
      <c r="C72" s="20" t="s">
        <v>159</v>
      </c>
      <c r="D72" s="12"/>
      <c r="E72" s="21" t="s">
        <v>174</v>
      </c>
      <c r="F72" s="16">
        <v>1</v>
      </c>
      <c r="G72" s="32">
        <v>2</v>
      </c>
      <c r="H72" s="15">
        <v>6</v>
      </c>
      <c r="I72" s="15">
        <f t="shared" si="1"/>
        <v>12</v>
      </c>
      <c r="J72" s="28" t="s">
        <v>48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>
        <v>1</v>
      </c>
      <c r="AJ72" s="37">
        <v>1</v>
      </c>
      <c r="AK72" s="37"/>
      <c r="AL72" s="37">
        <v>1</v>
      </c>
      <c r="AM72" s="37"/>
      <c r="AN72" s="37">
        <v>1</v>
      </c>
      <c r="AO72" s="37">
        <v>1</v>
      </c>
      <c r="AP72" s="37">
        <v>1</v>
      </c>
      <c r="AQ72" s="37"/>
      <c r="AR72" s="37"/>
      <c r="AS72" s="37"/>
    </row>
    <row r="73" spans="1:45" ht="25.5" customHeight="1">
      <c r="A73" s="10"/>
      <c r="B73" s="18"/>
      <c r="C73" s="20" t="s">
        <v>192</v>
      </c>
      <c r="D73" s="12"/>
      <c r="E73" s="21" t="s">
        <v>191</v>
      </c>
      <c r="F73" s="16">
        <v>1</v>
      </c>
      <c r="G73" s="32">
        <v>100</v>
      </c>
      <c r="H73" s="15">
        <v>6</v>
      </c>
      <c r="I73" s="15">
        <f t="shared" si="1"/>
        <v>600</v>
      </c>
      <c r="J73" s="28" t="s">
        <v>193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>
        <v>1</v>
      </c>
      <c r="AP73" s="37">
        <v>1</v>
      </c>
      <c r="AQ73" s="37">
        <v>1</v>
      </c>
      <c r="AR73" s="37"/>
      <c r="AS73" s="37"/>
    </row>
    <row r="74" spans="1:45" ht="25.5" customHeight="1">
      <c r="A74" s="10" t="s">
        <v>71</v>
      </c>
      <c r="B74" s="18"/>
      <c r="C74" s="20" t="s">
        <v>167</v>
      </c>
      <c r="D74" s="12"/>
      <c r="E74" s="21" t="s">
        <v>168</v>
      </c>
      <c r="F74" s="16">
        <v>10</v>
      </c>
      <c r="G74" s="32">
        <v>10</v>
      </c>
      <c r="H74" s="15">
        <v>6</v>
      </c>
      <c r="I74" s="15">
        <f t="shared" si="1"/>
        <v>60</v>
      </c>
      <c r="J74" s="28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</row>
    <row r="75" spans="1:45" ht="25.5" customHeight="1">
      <c r="A75" s="11" t="s">
        <v>163</v>
      </c>
      <c r="B75" s="18"/>
      <c r="C75" s="20" t="s">
        <v>50</v>
      </c>
      <c r="D75" s="12"/>
      <c r="E75" s="21" t="s">
        <v>107</v>
      </c>
      <c r="F75" s="16">
        <v>1</v>
      </c>
      <c r="G75" s="32">
        <v>10</v>
      </c>
      <c r="H75" s="15">
        <v>6</v>
      </c>
      <c r="I75" s="15">
        <f t="shared" si="1"/>
        <v>60</v>
      </c>
      <c r="J75" s="28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>
        <v>1</v>
      </c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</row>
    <row r="76" spans="1:45" ht="25.5" customHeight="1">
      <c r="C76" s="33"/>
      <c r="D76" s="33"/>
      <c r="E76" s="34" t="s">
        <v>215</v>
      </c>
      <c r="F76" s="35">
        <v>1</v>
      </c>
      <c r="G76" s="36">
        <v>1</v>
      </c>
      <c r="H76" s="15">
        <v>6</v>
      </c>
      <c r="I76" s="15">
        <f t="shared" si="1"/>
        <v>6</v>
      </c>
      <c r="J76" s="2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>
        <v>1</v>
      </c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</row>
    <row r="77" spans="1:45" ht="25.5" customHeight="1">
      <c r="C77" s="33"/>
      <c r="D77" s="33"/>
      <c r="E77" s="34" t="s">
        <v>216</v>
      </c>
      <c r="F77" s="35">
        <v>1</v>
      </c>
      <c r="G77" s="36">
        <v>10</v>
      </c>
      <c r="H77" s="15">
        <v>1</v>
      </c>
      <c r="I77" s="15">
        <f t="shared" si="1"/>
        <v>10</v>
      </c>
      <c r="J77" s="2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>
        <v>1</v>
      </c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</row>
    <row r="78" spans="1:45" ht="25.5" customHeight="1">
      <c r="C78" s="33"/>
      <c r="D78" s="33"/>
      <c r="E78" s="34" t="s">
        <v>217</v>
      </c>
      <c r="F78" s="35">
        <v>1</v>
      </c>
      <c r="G78" s="36">
        <v>20</v>
      </c>
      <c r="H78" s="15">
        <v>1</v>
      </c>
      <c r="I78" s="15">
        <f t="shared" si="1"/>
        <v>20</v>
      </c>
      <c r="J78" s="2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>
        <v>1</v>
      </c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45" ht="25.5" customHeight="1">
      <c r="C79" s="33"/>
      <c r="D79" s="33"/>
      <c r="E79" s="37" t="s">
        <v>218</v>
      </c>
      <c r="F79" s="36">
        <v>1</v>
      </c>
      <c r="G79" s="36">
        <v>7</v>
      </c>
      <c r="H79" s="15">
        <v>1</v>
      </c>
      <c r="I79" s="15">
        <f t="shared" si="1"/>
        <v>7</v>
      </c>
      <c r="J79" s="2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>
        <v>1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</row>
    <row r="80" spans="1:45" ht="25.5" customHeight="1">
      <c r="C80" s="33"/>
      <c r="D80" s="33"/>
      <c r="E80" s="37" t="s">
        <v>219</v>
      </c>
      <c r="F80" s="36">
        <v>1</v>
      </c>
      <c r="G80" s="36">
        <v>10</v>
      </c>
      <c r="H80" s="15">
        <v>1</v>
      </c>
      <c r="I80" s="15">
        <f t="shared" si="1"/>
        <v>10</v>
      </c>
      <c r="J80" s="2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>
        <v>1</v>
      </c>
      <c r="AG80" s="37">
        <v>1</v>
      </c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</row>
    <row r="81" spans="3:45" ht="25.5" customHeight="1">
      <c r="C81" s="33"/>
      <c r="D81" s="33"/>
      <c r="E81" s="37" t="s">
        <v>221</v>
      </c>
      <c r="F81" s="36">
        <v>1</v>
      </c>
      <c r="G81" s="36">
        <v>13.5</v>
      </c>
      <c r="H81" s="15">
        <v>1</v>
      </c>
      <c r="I81" s="15">
        <f t="shared" si="1"/>
        <v>13.5</v>
      </c>
      <c r="J81" s="2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>
        <v>1</v>
      </c>
      <c r="AG81" s="37">
        <v>1</v>
      </c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</row>
    <row r="82" spans="3:45" ht="25.5" customHeight="1">
      <c r="C82" s="33"/>
      <c r="D82" s="33"/>
      <c r="E82" s="34" t="s">
        <v>222</v>
      </c>
      <c r="F82" s="35">
        <v>1</v>
      </c>
      <c r="G82" s="36">
        <v>15</v>
      </c>
      <c r="H82" s="15">
        <v>1</v>
      </c>
      <c r="I82" s="15">
        <f t="shared" si="1"/>
        <v>15</v>
      </c>
      <c r="J82" s="2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>
        <v>1</v>
      </c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</row>
    <row r="83" spans="3:45" ht="25.5" customHeight="1">
      <c r="C83" s="33"/>
      <c r="D83" s="33"/>
      <c r="E83" s="34" t="s">
        <v>223</v>
      </c>
      <c r="F83" s="35">
        <v>2</v>
      </c>
      <c r="G83" s="36">
        <v>0.3</v>
      </c>
      <c r="H83" s="15">
        <v>6</v>
      </c>
      <c r="I83" s="15">
        <f t="shared" si="1"/>
        <v>1.7999999999999998</v>
      </c>
      <c r="J83" s="2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>
        <v>1</v>
      </c>
      <c r="AD83" s="37"/>
      <c r="AE83" s="37"/>
      <c r="AF83" s="37"/>
      <c r="AG83" s="37">
        <v>2</v>
      </c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</row>
    <row r="84" spans="3:45" ht="25.5" customHeight="1">
      <c r="C84" s="33"/>
      <c r="D84" s="33"/>
      <c r="E84" s="34" t="s">
        <v>236</v>
      </c>
      <c r="F84" s="35">
        <v>1</v>
      </c>
      <c r="G84" s="36">
        <v>0.3</v>
      </c>
      <c r="H84" s="15">
        <v>6</v>
      </c>
      <c r="I84" s="15">
        <f t="shared" si="1"/>
        <v>1.7999999999999998</v>
      </c>
      <c r="J84" s="2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>
        <v>1</v>
      </c>
      <c r="AS84" s="37"/>
    </row>
    <row r="85" spans="3:45" ht="25.5" customHeight="1">
      <c r="C85" s="33"/>
      <c r="D85" s="33"/>
      <c r="E85" s="34" t="s">
        <v>237</v>
      </c>
      <c r="F85" s="35">
        <v>1</v>
      </c>
      <c r="G85" s="36">
        <v>12.5</v>
      </c>
      <c r="H85" s="15">
        <v>1</v>
      </c>
      <c r="I85" s="15">
        <f t="shared" si="1"/>
        <v>12.5</v>
      </c>
      <c r="J85" s="2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>
        <v>1</v>
      </c>
      <c r="AS85" s="37"/>
    </row>
    <row r="86" spans="3:45" ht="28.5" customHeight="1">
      <c r="E86" s="40" t="s">
        <v>247</v>
      </c>
      <c r="F86" s="24"/>
      <c r="G86" s="41">
        <f>SUM(G4:G85)</f>
        <v>1279.5</v>
      </c>
      <c r="H86" s="41"/>
      <c r="I86" s="41">
        <f>SUM(I4:I85)</f>
        <v>6857.0000000000009</v>
      </c>
      <c r="J86" s="26"/>
    </row>
    <row r="87" spans="3:45">
      <c r="J87" s="26"/>
    </row>
    <row r="88" spans="3:45">
      <c r="J88" s="26"/>
    </row>
    <row r="89" spans="3:45">
      <c r="J89" s="26"/>
    </row>
    <row r="90" spans="3:45">
      <c r="J90" s="26"/>
    </row>
    <row r="91" spans="3:45">
      <c r="J91" s="26"/>
    </row>
    <row r="92" spans="3:45">
      <c r="J92" s="26"/>
    </row>
    <row r="93" spans="3:45">
      <c r="J93" s="26"/>
    </row>
    <row r="94" spans="3:45">
      <c r="J94" s="26"/>
    </row>
    <row r="95" spans="3:45">
      <c r="J95" s="26"/>
    </row>
    <row r="96" spans="3:45">
      <c r="J96" s="26"/>
    </row>
    <row r="97" spans="10:10">
      <c r="J97" s="26"/>
    </row>
    <row r="98" spans="10:10">
      <c r="J98" s="26"/>
    </row>
    <row r="99" spans="10:10">
      <c r="J99" s="26"/>
    </row>
    <row r="100" spans="10:10">
      <c r="J100" s="26"/>
    </row>
    <row r="101" spans="10:10">
      <c r="J101" s="26"/>
    </row>
    <row r="102" spans="10:10">
      <c r="J102" s="26"/>
    </row>
    <row r="103" spans="10:10">
      <c r="J103" s="26"/>
    </row>
    <row r="104" spans="10:10">
      <c r="J104" s="26"/>
    </row>
    <row r="105" spans="10:10">
      <c r="J105" s="26"/>
    </row>
    <row r="106" spans="10:10">
      <c r="J106" s="26"/>
    </row>
    <row r="107" spans="10:10">
      <c r="J107" s="26"/>
    </row>
    <row r="108" spans="10:10">
      <c r="J108" s="26"/>
    </row>
    <row r="109" spans="10:10">
      <c r="J109" s="26"/>
    </row>
    <row r="110" spans="10:10">
      <c r="J110" s="26"/>
    </row>
    <row r="111" spans="10:10">
      <c r="J111" s="26"/>
    </row>
    <row r="112" spans="10:10">
      <c r="J112" s="26"/>
    </row>
    <row r="113" spans="10:10">
      <c r="J113" s="26"/>
    </row>
    <row r="114" spans="10:10">
      <c r="J114" s="26"/>
    </row>
    <row r="115" spans="10:10">
      <c r="J115" s="26"/>
    </row>
    <row r="116" spans="10:10">
      <c r="J116" s="26"/>
    </row>
    <row r="117" spans="10:10">
      <c r="J117" s="26"/>
    </row>
    <row r="118" spans="10:10">
      <c r="J118" s="26"/>
    </row>
    <row r="119" spans="10:10">
      <c r="J119" s="26"/>
    </row>
    <row r="120" spans="10:10">
      <c r="J120" s="26"/>
    </row>
    <row r="121" spans="10:10">
      <c r="J121" s="26"/>
    </row>
    <row r="122" spans="10:10">
      <c r="J122" s="26"/>
    </row>
    <row r="123" spans="10:10">
      <c r="J123" s="26"/>
    </row>
    <row r="124" spans="10:10">
      <c r="J124" s="26"/>
    </row>
    <row r="125" spans="10:10">
      <c r="J125" s="26"/>
    </row>
    <row r="126" spans="10:10">
      <c r="J126" s="26"/>
    </row>
    <row r="127" spans="10:10">
      <c r="J127" s="26"/>
    </row>
    <row r="128" spans="10:10">
      <c r="J128" s="26"/>
    </row>
    <row r="129" spans="10:10">
      <c r="J129" s="26"/>
    </row>
    <row r="130" spans="10:10">
      <c r="J130" s="26"/>
    </row>
    <row r="131" spans="10:10">
      <c r="J131" s="26"/>
    </row>
    <row r="132" spans="10:10">
      <c r="J132" s="26"/>
    </row>
    <row r="133" spans="10:10">
      <c r="J133" s="26"/>
    </row>
    <row r="134" spans="10:10">
      <c r="J134" s="26"/>
    </row>
    <row r="135" spans="10:10">
      <c r="J135" s="26"/>
    </row>
    <row r="136" spans="10:10">
      <c r="J136" s="26"/>
    </row>
    <row r="137" spans="10:10">
      <c r="J137" s="26"/>
    </row>
    <row r="138" spans="10:10">
      <c r="J138" s="26"/>
    </row>
    <row r="139" spans="10:10">
      <c r="J139" s="26"/>
    </row>
    <row r="140" spans="10:10">
      <c r="J140" s="26"/>
    </row>
    <row r="141" spans="10:10">
      <c r="J141" s="26"/>
    </row>
    <row r="142" spans="10:10">
      <c r="J142" s="26"/>
    </row>
    <row r="143" spans="10:10">
      <c r="J143" s="26"/>
    </row>
    <row r="144" spans="10:10">
      <c r="J144" s="26"/>
    </row>
    <row r="145" spans="10:10">
      <c r="J145" s="26"/>
    </row>
    <row r="146" spans="10:10">
      <c r="J146" s="26"/>
    </row>
    <row r="147" spans="10:10">
      <c r="J147" s="26"/>
    </row>
    <row r="148" spans="10:10">
      <c r="J148" s="26"/>
    </row>
    <row r="149" spans="10:10">
      <c r="J149" s="26"/>
    </row>
    <row r="150" spans="10:10">
      <c r="J150" s="26"/>
    </row>
    <row r="151" spans="10:10">
      <c r="J151" s="26"/>
    </row>
    <row r="152" spans="10:10">
      <c r="J152" s="26"/>
    </row>
    <row r="153" spans="10:10">
      <c r="J153" s="26"/>
    </row>
    <row r="154" spans="10:10">
      <c r="J154" s="26"/>
    </row>
    <row r="155" spans="10:10">
      <c r="J155" s="26"/>
    </row>
    <row r="156" spans="10:10">
      <c r="J156" s="26"/>
    </row>
    <row r="157" spans="10:10">
      <c r="J157" s="26"/>
    </row>
    <row r="158" spans="10:10">
      <c r="J158" s="26"/>
    </row>
    <row r="159" spans="10:10">
      <c r="J159" s="26"/>
    </row>
    <row r="160" spans="10:10">
      <c r="J160" s="26"/>
    </row>
    <row r="161" spans="10:10">
      <c r="J161" s="26"/>
    </row>
    <row r="162" spans="10:10">
      <c r="J162" s="26"/>
    </row>
    <row r="163" spans="10:10">
      <c r="J163" s="26"/>
    </row>
    <row r="164" spans="10:10">
      <c r="J164" s="26"/>
    </row>
    <row r="165" spans="10:10">
      <c r="J165" s="26"/>
    </row>
    <row r="166" spans="10:10">
      <c r="J166" s="26"/>
    </row>
    <row r="167" spans="10:10">
      <c r="J167" s="26"/>
    </row>
    <row r="168" spans="10:10">
      <c r="J168" s="26"/>
    </row>
    <row r="169" spans="10:10">
      <c r="J169" s="26"/>
    </row>
    <row r="170" spans="10:10">
      <c r="J170" s="26"/>
    </row>
    <row r="171" spans="10:10">
      <c r="J171" s="26"/>
    </row>
    <row r="172" spans="10:10">
      <c r="J172" s="26"/>
    </row>
    <row r="173" spans="10:10">
      <c r="J173" s="26"/>
    </row>
    <row r="174" spans="10:10">
      <c r="J174" s="26"/>
    </row>
    <row r="175" spans="10:10">
      <c r="J175" s="26"/>
    </row>
    <row r="176" spans="10:10">
      <c r="J176" s="26"/>
    </row>
    <row r="177" spans="10:10">
      <c r="J177" s="26"/>
    </row>
    <row r="178" spans="10:10">
      <c r="J178" s="26"/>
    </row>
    <row r="179" spans="10:10">
      <c r="J179" s="26"/>
    </row>
    <row r="180" spans="10:10">
      <c r="J180" s="26"/>
    </row>
    <row r="181" spans="10:10">
      <c r="J181" s="26"/>
    </row>
    <row r="182" spans="10:10">
      <c r="J182" s="26"/>
    </row>
    <row r="183" spans="10:10">
      <c r="J183" s="26"/>
    </row>
    <row r="184" spans="10:10">
      <c r="J184" s="26"/>
    </row>
    <row r="185" spans="10:10">
      <c r="J185" s="26"/>
    </row>
    <row r="186" spans="10:10">
      <c r="J186" s="26"/>
    </row>
    <row r="187" spans="10:10">
      <c r="J187" s="26"/>
    </row>
    <row r="188" spans="10:10">
      <c r="J188" s="26"/>
    </row>
    <row r="189" spans="10:10">
      <c r="J189" s="26"/>
    </row>
    <row r="190" spans="10:10">
      <c r="J190" s="26"/>
    </row>
    <row r="191" spans="10:10">
      <c r="J191" s="26"/>
    </row>
    <row r="192" spans="10:10">
      <c r="J192" s="26"/>
    </row>
    <row r="193" spans="10:10">
      <c r="J193" s="26"/>
    </row>
    <row r="194" spans="10:10">
      <c r="J194" s="26"/>
    </row>
    <row r="195" spans="10:10">
      <c r="J195" s="26"/>
    </row>
    <row r="196" spans="10:10">
      <c r="J196" s="26"/>
    </row>
    <row r="197" spans="10:10">
      <c r="J197" s="26"/>
    </row>
    <row r="198" spans="10:10">
      <c r="J198" s="26"/>
    </row>
    <row r="199" spans="10:10">
      <c r="J199" s="26"/>
    </row>
    <row r="200" spans="10:10">
      <c r="J200" s="26"/>
    </row>
    <row r="201" spans="10:10">
      <c r="J201" s="26"/>
    </row>
    <row r="202" spans="10:10">
      <c r="J202" s="26"/>
    </row>
    <row r="203" spans="10:10">
      <c r="J203" s="26"/>
    </row>
    <row r="204" spans="10:10">
      <c r="J204" s="26"/>
    </row>
    <row r="205" spans="10:10">
      <c r="J205" s="26"/>
    </row>
    <row r="206" spans="10:10">
      <c r="J206" s="26"/>
    </row>
    <row r="207" spans="10:10">
      <c r="J207" s="26"/>
    </row>
    <row r="208" spans="10:10">
      <c r="J208" s="26"/>
    </row>
    <row r="209" spans="10:10">
      <c r="J209" s="26"/>
    </row>
    <row r="210" spans="10:10">
      <c r="J210" s="26"/>
    </row>
    <row r="211" spans="10:10">
      <c r="J211" s="26"/>
    </row>
    <row r="212" spans="10:10">
      <c r="J212" s="26"/>
    </row>
    <row r="213" spans="10:10">
      <c r="J213" s="26"/>
    </row>
    <row r="214" spans="10:10">
      <c r="J214" s="26"/>
    </row>
    <row r="215" spans="10:10">
      <c r="J215" s="26"/>
    </row>
    <row r="216" spans="10:10">
      <c r="J216" s="26"/>
    </row>
    <row r="217" spans="10:10">
      <c r="J217" s="26"/>
    </row>
    <row r="218" spans="10:10">
      <c r="J218" s="26"/>
    </row>
    <row r="219" spans="10:10">
      <c r="J219" s="26"/>
    </row>
    <row r="220" spans="10:10">
      <c r="J220" s="26"/>
    </row>
    <row r="221" spans="10:10">
      <c r="J221" s="26"/>
    </row>
    <row r="222" spans="10:10">
      <c r="J222" s="26"/>
    </row>
    <row r="223" spans="10:10">
      <c r="J223" s="26"/>
    </row>
    <row r="224" spans="10:10">
      <c r="J224" s="26"/>
    </row>
    <row r="225" spans="10:10">
      <c r="J225" s="26"/>
    </row>
    <row r="226" spans="10:10">
      <c r="J226" s="26"/>
    </row>
    <row r="227" spans="10:10">
      <c r="J227" s="26"/>
    </row>
    <row r="228" spans="10:10">
      <c r="J228" s="26"/>
    </row>
    <row r="229" spans="10:10">
      <c r="J229" s="26"/>
    </row>
    <row r="230" spans="10:10">
      <c r="J230" s="26"/>
    </row>
    <row r="231" spans="10:10">
      <c r="J231" s="26"/>
    </row>
    <row r="232" spans="10:10">
      <c r="J232" s="26"/>
    </row>
    <row r="233" spans="10:10">
      <c r="J233" s="26"/>
    </row>
    <row r="234" spans="10:10">
      <c r="J234" s="26"/>
    </row>
    <row r="235" spans="10:10">
      <c r="J235" s="26"/>
    </row>
    <row r="236" spans="10:10">
      <c r="J236" s="26"/>
    </row>
    <row r="237" spans="10:10">
      <c r="J237" s="26"/>
    </row>
    <row r="238" spans="10:10">
      <c r="J238" s="26"/>
    </row>
    <row r="239" spans="10:10">
      <c r="J239" s="26"/>
    </row>
    <row r="240" spans="10:10">
      <c r="J240" s="26"/>
    </row>
    <row r="241" spans="10:10">
      <c r="J241" s="26"/>
    </row>
    <row r="242" spans="10:10">
      <c r="J242" s="26"/>
    </row>
    <row r="243" spans="10:10">
      <c r="J243" s="26"/>
    </row>
    <row r="244" spans="10:10">
      <c r="J244" s="26"/>
    </row>
    <row r="245" spans="10:10">
      <c r="J245" s="26"/>
    </row>
    <row r="246" spans="10:10">
      <c r="J246" s="26"/>
    </row>
    <row r="247" spans="10:10">
      <c r="J247" s="26"/>
    </row>
    <row r="248" spans="10:10">
      <c r="J248" s="26"/>
    </row>
    <row r="249" spans="10:10">
      <c r="J249" s="26"/>
    </row>
    <row r="250" spans="10:10">
      <c r="J250" s="26"/>
    </row>
    <row r="251" spans="10:10">
      <c r="J251" s="26"/>
    </row>
    <row r="252" spans="10:10">
      <c r="J252" s="26"/>
    </row>
    <row r="253" spans="10:10">
      <c r="J253" s="26"/>
    </row>
    <row r="254" spans="10:10">
      <c r="J254" s="26"/>
    </row>
    <row r="255" spans="10:10">
      <c r="J255" s="26"/>
    </row>
    <row r="256" spans="10:10">
      <c r="J256" s="26"/>
    </row>
    <row r="257" spans="10:10">
      <c r="J257" s="26"/>
    </row>
    <row r="258" spans="10:10">
      <c r="J258" s="26"/>
    </row>
    <row r="259" spans="10:10">
      <c r="J259" s="26"/>
    </row>
    <row r="260" spans="10:10">
      <c r="J260" s="26"/>
    </row>
    <row r="261" spans="10:10">
      <c r="J261" s="26"/>
    </row>
    <row r="262" spans="10:10">
      <c r="J262" s="26"/>
    </row>
    <row r="263" spans="10:10">
      <c r="J263" s="26"/>
    </row>
    <row r="264" spans="10:10">
      <c r="J264" s="26"/>
    </row>
    <row r="265" spans="10:10">
      <c r="J265" s="26"/>
    </row>
    <row r="266" spans="10:10">
      <c r="J266" s="26"/>
    </row>
    <row r="267" spans="10:10">
      <c r="J267" s="26"/>
    </row>
    <row r="268" spans="10:10">
      <c r="J268" s="26"/>
    </row>
    <row r="269" spans="10:10">
      <c r="J269" s="26"/>
    </row>
    <row r="270" spans="10:10">
      <c r="J270" s="26"/>
    </row>
    <row r="271" spans="10:10">
      <c r="J271" s="26"/>
    </row>
    <row r="272" spans="10:10">
      <c r="J272" s="26"/>
    </row>
    <row r="273" spans="10:10">
      <c r="J273" s="26"/>
    </row>
  </sheetData>
  <mergeCells count="5">
    <mergeCell ref="C1:J1"/>
    <mergeCell ref="K2:Z2"/>
    <mergeCell ref="AA2:AH2"/>
    <mergeCell ref="AI2:AS2"/>
    <mergeCell ref="C2:J2"/>
  </mergeCells>
  <phoneticPr fontId="0" type="noConversion"/>
  <printOptions horizontalCentered="1"/>
  <pageMargins left="0.19685039370078741" right="0.19685039370078741" top="0.39370078740157483" bottom="0.59055118110236227" header="0.51181102362204722" footer="0.19685039370078741"/>
  <pageSetup paperSize="9" scale="80" orientation="portrait" horizontalDpi="300" verticalDpi="300" r:id="rId1"/>
  <headerFooter alignWithMargins="0">
    <oddFooter xml:space="preserve">&amp;RΣελίδα &amp;P από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ΟΡΓΑΝΑ &amp; ΔΙΑΤΑΞΕΙΣ ΓΥΜΝΑΣΙΟΥ</vt:lpstr>
      <vt:lpstr>'ΟΡΓΑΝΑ &amp; ΔΙΑΤΑΞΕΙΣ ΓΥΜΝΑΣΙΟΥ'!Print_Titles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2oEKFE-Heraklion</dc:creator>
  <cp:lastModifiedBy>2oEKFE-Heraklion</cp:lastModifiedBy>
  <cp:lastPrinted>2012-12-19T00:04:15Z</cp:lastPrinted>
  <dcterms:created xsi:type="dcterms:W3CDTF">2004-10-09T08:02:25Z</dcterms:created>
  <dcterms:modified xsi:type="dcterms:W3CDTF">2014-10-02T10:42:29Z</dcterms:modified>
</cp:coreProperties>
</file>